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44.高中職五專多元入學\115高中職五專多元入學\五專\115五專完免\"/>
    </mc:Choice>
  </mc:AlternateContent>
  <xr:revisionPtr revIDLastSave="0" documentId="13_ncr:1_{A15E5AB0-6AEF-45D3-BEEC-9649D4019E7E}" xr6:coauthVersionLast="47" xr6:coauthVersionMax="47" xr10:uidLastSave="{00000000-0000-0000-0000-000000000000}"/>
  <bookViews>
    <workbookView xWindow="1170" yWindow="1170" windowWidth="12600" windowHeight="14295" firstSheet="1" activeTab="1" xr2:uid="{CA81C248-8E7F-4D87-8EF9-681A7AD32AB6}"/>
  </bookViews>
  <sheets>
    <sheet name="工作表2" sheetId="2" r:id="rId1"/>
    <sheet name="工作表1" sheetId="1" r:id="rId2"/>
  </sheets>
  <definedNames>
    <definedName name="_xlnm._FilterDatabase" localSheetId="1" hidden="1">工作表1!$A$1:$F$163</definedName>
    <definedName name="_xlnm.Print_Titles" localSheetId="1">工作表1!$1:$1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7" i="1" l="1"/>
  <c r="C156" i="1"/>
  <c r="C144" i="1"/>
  <c r="C139" i="1"/>
  <c r="C136" i="1"/>
  <c r="C131" i="1"/>
  <c r="C119" i="1"/>
  <c r="C107" i="1"/>
  <c r="C51" i="1"/>
  <c r="C58" i="1"/>
  <c r="C36" i="1"/>
  <c r="C30" i="1"/>
  <c r="C29" i="1"/>
  <c r="C28" i="1"/>
  <c r="C27" i="1"/>
  <c r="C20" i="1"/>
  <c r="C8" i="1"/>
  <c r="C98" i="1"/>
  <c r="C24" i="1"/>
  <c r="C76" i="1"/>
  <c r="C149" i="1"/>
  <c r="C129" i="1"/>
  <c r="C125" i="1"/>
  <c r="C3" i="1"/>
  <c r="C4" i="1"/>
  <c r="C5" i="1"/>
  <c r="C6" i="1"/>
  <c r="C7" i="1"/>
  <c r="C9" i="1"/>
  <c r="C10" i="1"/>
  <c r="C11" i="1"/>
  <c r="C12" i="1"/>
  <c r="C13" i="1"/>
  <c r="C14" i="1"/>
  <c r="C15" i="1"/>
  <c r="C16" i="1"/>
  <c r="C17" i="1"/>
  <c r="C18" i="1"/>
  <c r="C19" i="1"/>
  <c r="C21" i="1"/>
  <c r="C22" i="1"/>
  <c r="C23" i="1"/>
  <c r="C25" i="1"/>
  <c r="C26" i="1"/>
  <c r="C31" i="1"/>
  <c r="C32" i="1"/>
  <c r="C33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2" i="1"/>
  <c r="C53" i="1"/>
  <c r="C54" i="1"/>
  <c r="C55" i="1"/>
  <c r="C56" i="1"/>
  <c r="C57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7" i="1"/>
  <c r="C99" i="1"/>
  <c r="C100" i="1"/>
  <c r="C101" i="1"/>
  <c r="C102" i="1"/>
  <c r="C103" i="1"/>
  <c r="C104" i="1"/>
  <c r="C105" i="1"/>
  <c r="C106" i="1"/>
  <c r="C108" i="1"/>
  <c r="C109" i="1"/>
  <c r="C110" i="1"/>
  <c r="C111" i="1"/>
  <c r="C112" i="1"/>
  <c r="C113" i="1"/>
  <c r="C114" i="1"/>
  <c r="C115" i="1"/>
  <c r="C116" i="1"/>
  <c r="C117" i="1"/>
  <c r="C118" i="1"/>
  <c r="C120" i="1"/>
  <c r="C121" i="1"/>
  <c r="C122" i="1"/>
  <c r="C123" i="1"/>
  <c r="C124" i="1"/>
  <c r="C126" i="1"/>
  <c r="C127" i="1"/>
  <c r="C128" i="1"/>
  <c r="C130" i="1"/>
  <c r="C132" i="1"/>
  <c r="C133" i="1"/>
  <c r="C134" i="1"/>
  <c r="C135" i="1"/>
  <c r="C137" i="1"/>
  <c r="C138" i="1"/>
  <c r="C140" i="1"/>
  <c r="C141" i="1"/>
  <c r="C142" i="1"/>
  <c r="C143" i="1"/>
  <c r="C145" i="1"/>
  <c r="C146" i="1"/>
  <c r="C147" i="1"/>
  <c r="C148" i="1"/>
  <c r="C150" i="1"/>
  <c r="C151" i="1"/>
  <c r="C152" i="1"/>
  <c r="C153" i="1"/>
  <c r="C154" i="1"/>
  <c r="C155" i="1"/>
  <c r="C158" i="1"/>
  <c r="C159" i="1"/>
  <c r="C160" i="1"/>
  <c r="C161" i="1"/>
  <c r="C162" i="1"/>
  <c r="C163" i="1"/>
  <c r="C2" i="1"/>
</calcChain>
</file>

<file path=xl/sharedStrings.xml><?xml version="1.0" encoding="utf-8"?>
<sst xmlns="http://schemas.openxmlformats.org/spreadsheetml/2006/main" count="528" uniqueCount="183">
  <si>
    <t>國立澎湖科技大學</t>
    <phoneticPr fontId="1" type="noConversion"/>
  </si>
  <si>
    <t>校名</t>
    <phoneticPr fontId="1" type="noConversion"/>
  </si>
  <si>
    <t>科(組)代碼</t>
    <phoneticPr fontId="1" type="noConversion"/>
  </si>
  <si>
    <t>招生科(組)別名稱</t>
    <phoneticPr fontId="1" type="noConversion"/>
  </si>
  <si>
    <t>電機科</t>
    <phoneticPr fontId="1" type="noConversion"/>
  </si>
  <si>
    <t>名額</t>
    <phoneticPr fontId="1" type="noConversion"/>
  </si>
  <si>
    <t>南臺科技大學</t>
    <phoneticPr fontId="1" type="noConversion"/>
  </si>
  <si>
    <t>電機工程科</t>
    <phoneticPr fontId="1" type="noConversion"/>
  </si>
  <si>
    <t>資訊工程科</t>
    <phoneticPr fontId="1" type="noConversion"/>
  </si>
  <si>
    <t>化學工程與材料工程科</t>
    <phoneticPr fontId="1" type="noConversion"/>
  </si>
  <si>
    <t>電子工程科</t>
    <phoneticPr fontId="1" type="noConversion"/>
  </si>
  <si>
    <t>機械工程科</t>
    <phoneticPr fontId="1" type="noConversion"/>
  </si>
  <si>
    <t>嘉南藥理大學</t>
    <phoneticPr fontId="1" type="noConversion"/>
  </si>
  <si>
    <t>公共安全及消防科</t>
    <phoneticPr fontId="1" type="noConversion"/>
  </si>
  <si>
    <t>食品科技科</t>
    <phoneticPr fontId="1" type="noConversion"/>
  </si>
  <si>
    <t>食藥產業暨檢測科技科</t>
    <phoneticPr fontId="1" type="noConversion"/>
  </si>
  <si>
    <t>智慧網路應用科</t>
    <phoneticPr fontId="1" type="noConversion"/>
  </si>
  <si>
    <t>環境工程與科學科</t>
    <phoneticPr fontId="1" type="noConversion"/>
  </si>
  <si>
    <t>職業安全衛生科</t>
    <phoneticPr fontId="1" type="noConversion"/>
  </si>
  <si>
    <t>藥粧生技產業科</t>
    <phoneticPr fontId="1" type="noConversion"/>
  </si>
  <si>
    <t>龍華科技大學</t>
    <phoneticPr fontId="1" type="noConversion"/>
  </si>
  <si>
    <t>輔英科技大學</t>
    <phoneticPr fontId="1" type="noConversion"/>
  </si>
  <si>
    <t>醫藥檢驗生物技術科</t>
    <phoneticPr fontId="1" type="noConversion"/>
  </si>
  <si>
    <t>應用外語科</t>
    <phoneticPr fontId="1" type="noConversion"/>
  </si>
  <si>
    <t>正修科技大學</t>
    <phoneticPr fontId="1" type="noConversion"/>
  </si>
  <si>
    <t>土木工程科</t>
    <phoneticPr fontId="1" type="noConversion"/>
  </si>
  <si>
    <t>建築科</t>
    <phoneticPr fontId="1" type="noConversion"/>
  </si>
  <si>
    <t>大仁科技大學</t>
    <phoneticPr fontId="1" type="noConversion"/>
  </si>
  <si>
    <t>寵物照護暨美容科</t>
    <phoneticPr fontId="1" type="noConversion"/>
  </si>
  <si>
    <t>消防安全科</t>
    <phoneticPr fontId="1" type="noConversion"/>
  </si>
  <si>
    <t>多媒體設計科</t>
    <phoneticPr fontId="1" type="noConversion"/>
  </si>
  <si>
    <t>中臺科技大學</t>
    <phoneticPr fontId="1" type="noConversion"/>
  </si>
  <si>
    <t>醫學影像暨放射科學科</t>
    <phoneticPr fontId="1" type="noConversion"/>
  </si>
  <si>
    <t>中華醫事科技大學</t>
    <phoneticPr fontId="1" type="noConversion"/>
  </si>
  <si>
    <t>醫事檢驗生物技術科</t>
    <phoneticPr fontId="1" type="noConversion"/>
  </si>
  <si>
    <t>食品營養科</t>
    <phoneticPr fontId="1" type="noConversion"/>
  </si>
  <si>
    <t>醫務暨健康事業管理科</t>
    <phoneticPr fontId="1" type="noConversion"/>
  </si>
  <si>
    <t>幼兒保育科</t>
    <phoneticPr fontId="1" type="noConversion"/>
  </si>
  <si>
    <t>視光科</t>
    <phoneticPr fontId="1" type="noConversion"/>
  </si>
  <si>
    <t>生物醫學及美容保健科</t>
    <phoneticPr fontId="1" type="noConversion"/>
  </si>
  <si>
    <t>製藥工程科</t>
    <phoneticPr fontId="1" type="noConversion"/>
  </si>
  <si>
    <t>寵物照護與美容科</t>
    <phoneticPr fontId="1" type="noConversion"/>
  </si>
  <si>
    <t>南開科技大學</t>
    <phoneticPr fontId="1" type="noConversion"/>
  </si>
  <si>
    <t>電機與資訊技術系</t>
    <phoneticPr fontId="1" type="noConversion"/>
  </si>
  <si>
    <t>中華科技大學</t>
    <phoneticPr fontId="1" type="noConversion"/>
  </si>
  <si>
    <t>電機與資訊工程系</t>
    <phoneticPr fontId="1" type="noConversion"/>
  </si>
  <si>
    <t>航空機械科</t>
    <phoneticPr fontId="1" type="noConversion"/>
  </si>
  <si>
    <t>美和科技大學</t>
    <phoneticPr fontId="1" type="noConversion"/>
  </si>
  <si>
    <t>美容科保健造型設計組</t>
    <phoneticPr fontId="1" type="noConversion"/>
  </si>
  <si>
    <t>美容科寵物美容設計組</t>
    <phoneticPr fontId="1" type="noConversion"/>
  </si>
  <si>
    <t>餐旅管理科</t>
    <phoneticPr fontId="1" type="noConversion"/>
  </si>
  <si>
    <t>觀光科</t>
    <phoneticPr fontId="1" type="noConversion"/>
  </si>
  <si>
    <t>口腔衛生學科</t>
    <phoneticPr fontId="1" type="noConversion"/>
  </si>
  <si>
    <t>餐飲管理科</t>
    <phoneticPr fontId="1" type="noConversion"/>
  </si>
  <si>
    <t>臺北城市科技大學</t>
    <phoneticPr fontId="1" type="noConversion"/>
  </si>
  <si>
    <t>餐飲事業科</t>
    <phoneticPr fontId="1" type="noConversion"/>
  </si>
  <si>
    <t>文藻外語大學</t>
    <phoneticPr fontId="1" type="noConversion"/>
  </si>
  <si>
    <t>英國語文科</t>
    <phoneticPr fontId="1" type="noConversion"/>
  </si>
  <si>
    <t>法國語文科</t>
    <phoneticPr fontId="1" type="noConversion"/>
  </si>
  <si>
    <t>德國語文科</t>
    <phoneticPr fontId="1" type="noConversion"/>
  </si>
  <si>
    <t>西班牙語文科</t>
    <phoneticPr fontId="1" type="noConversion"/>
  </si>
  <si>
    <t>日本語文科</t>
    <phoneticPr fontId="1" type="noConversion"/>
  </si>
  <si>
    <t>致理科技大學</t>
    <phoneticPr fontId="1" type="noConversion"/>
  </si>
  <si>
    <t>企業管理科</t>
    <phoneticPr fontId="1" type="noConversion"/>
  </si>
  <si>
    <t>財務金融科</t>
    <phoneticPr fontId="1" type="noConversion"/>
  </si>
  <si>
    <t>會計資訊科</t>
    <phoneticPr fontId="1" type="noConversion"/>
  </si>
  <si>
    <t>國際貿易科</t>
    <phoneticPr fontId="1" type="noConversion"/>
  </si>
  <si>
    <t>應用英語科</t>
    <phoneticPr fontId="1" type="noConversion"/>
  </si>
  <si>
    <t>資訊管理科</t>
    <phoneticPr fontId="1" type="noConversion"/>
  </si>
  <si>
    <t>宏國德霖科技大學</t>
    <phoneticPr fontId="1" type="noConversion"/>
  </si>
  <si>
    <t>室內設計科</t>
    <phoneticPr fontId="1" type="noConversion"/>
  </si>
  <si>
    <t>台北海洋科技大學</t>
    <phoneticPr fontId="1" type="noConversion"/>
  </si>
  <si>
    <t>黎明技術學院</t>
    <phoneticPr fontId="1" type="noConversion"/>
  </si>
  <si>
    <t>數位多媒體科</t>
    <phoneticPr fontId="1" type="noConversion"/>
  </si>
  <si>
    <t>德育護理健康學院</t>
    <phoneticPr fontId="1" type="noConversion"/>
  </si>
  <si>
    <t>餐旅廚藝管理科</t>
    <phoneticPr fontId="1" type="noConversion"/>
  </si>
  <si>
    <t>國立臺東專科學校</t>
    <phoneticPr fontId="1" type="noConversion"/>
  </si>
  <si>
    <t>馬偕醫護管理專科學校</t>
    <phoneticPr fontId="1" type="noConversion"/>
  </si>
  <si>
    <t>化妝品應用與管理科</t>
    <phoneticPr fontId="1" type="noConversion"/>
  </si>
  <si>
    <t>視光學科</t>
    <phoneticPr fontId="1" type="noConversion"/>
  </si>
  <si>
    <t>生命關懷事業科</t>
    <phoneticPr fontId="1" type="noConversion"/>
  </si>
  <si>
    <t>人工智慧暨醫療應用科</t>
    <phoneticPr fontId="1" type="noConversion"/>
  </si>
  <si>
    <t>智慧科技長期照顧科</t>
    <phoneticPr fontId="1" type="noConversion"/>
  </si>
  <si>
    <t>仁德醫護管理專科學校</t>
    <phoneticPr fontId="1" type="noConversion"/>
  </si>
  <si>
    <t>復健科</t>
    <phoneticPr fontId="1" type="noConversion"/>
  </si>
  <si>
    <t>醫事檢驗科</t>
    <phoneticPr fontId="1" type="noConversion"/>
  </si>
  <si>
    <t>生技製藥經營管理科</t>
    <phoneticPr fontId="1" type="noConversion"/>
  </si>
  <si>
    <t>樹人醫護管理專科學校</t>
    <phoneticPr fontId="1" type="noConversion"/>
  </si>
  <si>
    <t>物理治療科</t>
    <phoneticPr fontId="1" type="noConversion"/>
  </si>
  <si>
    <t>應用日語科</t>
    <phoneticPr fontId="1" type="noConversion"/>
  </si>
  <si>
    <t>醫學影像暨放射技術科</t>
    <phoneticPr fontId="1" type="noConversion"/>
  </si>
  <si>
    <t>牙體技術科</t>
    <phoneticPr fontId="1" type="noConversion"/>
  </si>
  <si>
    <t>職能治療科</t>
    <phoneticPr fontId="1" type="noConversion"/>
  </si>
  <si>
    <t>美容保健科</t>
    <phoneticPr fontId="1" type="noConversion"/>
  </si>
  <si>
    <t>慈惠醫護管理專科學校</t>
    <phoneticPr fontId="1" type="noConversion"/>
  </si>
  <si>
    <t>數位媒體創意設計科</t>
    <phoneticPr fontId="1" type="noConversion"/>
  </si>
  <si>
    <t>美容造型設計科</t>
    <phoneticPr fontId="1" type="noConversion"/>
  </si>
  <si>
    <t>耕莘醫護管理專科學校</t>
    <phoneticPr fontId="1" type="noConversion"/>
  </si>
  <si>
    <t>嬰幼兒保育科(新店校區)</t>
    <phoneticPr fontId="1" type="noConversion"/>
  </si>
  <si>
    <t>化妝品應用與管理科(新店校區)</t>
    <phoneticPr fontId="1" type="noConversion"/>
  </si>
  <si>
    <t>口腔衛生與健康照護科(新店校區)</t>
    <phoneticPr fontId="1" type="noConversion"/>
  </si>
  <si>
    <t>健康餐旅科(宜蘭校區)</t>
    <phoneticPr fontId="1" type="noConversion"/>
  </si>
  <si>
    <t>敏惠醫護管理專科學校</t>
    <phoneticPr fontId="1" type="noConversion"/>
  </si>
  <si>
    <t>長期照顧與健康促進管理科</t>
    <phoneticPr fontId="1" type="noConversion"/>
  </si>
  <si>
    <t>育英醫護管理專科學校</t>
    <phoneticPr fontId="1" type="noConversion"/>
  </si>
  <si>
    <t>老人健康服務事業管理科</t>
    <phoneticPr fontId="1" type="noConversion"/>
  </si>
  <si>
    <t>崇仁醫護管理專科學校</t>
    <phoneticPr fontId="1" type="noConversion"/>
  </si>
  <si>
    <t>聖母醫護管理專科學校</t>
    <phoneticPr fontId="1" type="noConversion"/>
  </si>
  <si>
    <t>牙體技術暨數位應用科</t>
    <phoneticPr fontId="1" type="noConversion"/>
  </si>
  <si>
    <t>餐旅與休閒遊憩管理科</t>
    <phoneticPr fontId="1" type="noConversion"/>
  </si>
  <si>
    <t>新生醫護管理專科學校</t>
    <phoneticPr fontId="1" type="noConversion"/>
  </si>
  <si>
    <t>醫藥保健商務科</t>
    <phoneticPr fontId="1" type="noConversion"/>
  </si>
  <si>
    <t>健康休閒管理科</t>
    <phoneticPr fontId="1" type="noConversion"/>
  </si>
  <si>
    <t>美容造型科</t>
    <phoneticPr fontId="1" type="noConversion"/>
  </si>
  <si>
    <t>康寧大學</t>
    <phoneticPr fontId="1" type="noConversion"/>
  </si>
  <si>
    <t>視光科(臺北校區)</t>
    <phoneticPr fontId="1" type="noConversion"/>
  </si>
  <si>
    <t>資訊管理科(臺北校區)</t>
    <phoneticPr fontId="1" type="noConversion"/>
  </si>
  <si>
    <t>應用外語科(臺北校區)</t>
    <phoneticPr fontId="1" type="noConversion"/>
  </si>
  <si>
    <t>嬰幼兒保育科(臺北校區)</t>
    <phoneticPr fontId="1" type="noConversion"/>
  </si>
  <si>
    <t>企業管理科(臺北校區)</t>
    <phoneticPr fontId="1" type="noConversion"/>
  </si>
  <si>
    <t>數位影視動畫科(臺北校區)</t>
    <phoneticPr fontId="1" type="noConversion"/>
  </si>
  <si>
    <t>校代碼</t>
    <phoneticPr fontId="1" type="noConversion"/>
  </si>
  <si>
    <t>列標籤</t>
  </si>
  <si>
    <t>109</t>
  </si>
  <si>
    <t>202</t>
  </si>
  <si>
    <t>204</t>
  </si>
  <si>
    <t>206</t>
  </si>
  <si>
    <t>207</t>
  </si>
  <si>
    <t>211</t>
  </si>
  <si>
    <t>216</t>
  </si>
  <si>
    <t>220</t>
  </si>
  <si>
    <t>225</t>
  </si>
  <si>
    <t>228</t>
  </si>
  <si>
    <t>229</t>
  </si>
  <si>
    <t>232</t>
  </si>
  <si>
    <t>238</t>
  </si>
  <si>
    <t>239</t>
  </si>
  <si>
    <t>241</t>
  </si>
  <si>
    <t>245</t>
  </si>
  <si>
    <t>246</t>
  </si>
  <si>
    <t>249</t>
  </si>
  <si>
    <t>415</t>
  </si>
  <si>
    <t>417</t>
  </si>
  <si>
    <t>503</t>
  </si>
  <si>
    <t>602</t>
  </si>
  <si>
    <t>603</t>
  </si>
  <si>
    <t>604</t>
  </si>
  <si>
    <t>605</t>
  </si>
  <si>
    <t>606</t>
  </si>
  <si>
    <t>607</t>
  </si>
  <si>
    <t>609</t>
  </si>
  <si>
    <t>610</t>
  </si>
  <si>
    <t>611</t>
  </si>
  <si>
    <t>612</t>
  </si>
  <si>
    <t>832</t>
  </si>
  <si>
    <t>(空白)</t>
  </si>
  <si>
    <t>總計</t>
  </si>
  <si>
    <t>計數 - 校代碼</t>
  </si>
  <si>
    <t>半導體工程科</t>
    <phoneticPr fontId="1" type="noConversion"/>
  </si>
  <si>
    <t>區域</t>
    <phoneticPr fontId="1" type="noConversion"/>
  </si>
  <si>
    <t>北區</t>
    <phoneticPr fontId="1" type="noConversion"/>
  </si>
  <si>
    <t>海洋運動休閒與觀光管理科(士林)</t>
    <phoneticPr fontId="1" type="noConversion"/>
  </si>
  <si>
    <t>餐飲管理科(士林)</t>
    <phoneticPr fontId="1" type="noConversion"/>
  </si>
  <si>
    <t>電競數位遊戲與動畫設計科(淡水)</t>
    <phoneticPr fontId="1" type="noConversion"/>
  </si>
  <si>
    <t>護理科</t>
    <phoneticPr fontId="1" type="noConversion"/>
  </si>
  <si>
    <t>視光學枓</t>
    <phoneticPr fontId="1" type="noConversion"/>
  </si>
  <si>
    <t>護理科(新店校區)</t>
    <phoneticPr fontId="1" type="noConversion"/>
  </si>
  <si>
    <t>護理科(宜蘭校區)</t>
    <phoneticPr fontId="1" type="noConversion"/>
  </si>
  <si>
    <t>護理科(臺北校區)</t>
    <phoneticPr fontId="1" type="noConversion"/>
  </si>
  <si>
    <t>中區</t>
    <phoneticPr fontId="1" type="noConversion"/>
  </si>
  <si>
    <t>弘光科技大學</t>
    <phoneticPr fontId="1" type="noConversion"/>
  </si>
  <si>
    <t>自動化工程科</t>
    <phoneticPr fontId="1" type="noConversion"/>
  </si>
  <si>
    <t>職業安全衛生與科技廠防災科</t>
    <phoneticPr fontId="1" type="noConversion"/>
  </si>
  <si>
    <t>南區</t>
    <phoneticPr fontId="1" type="noConversion"/>
  </si>
  <si>
    <t>半導體與光電工程科</t>
    <phoneticPr fontId="1" type="noConversion"/>
  </si>
  <si>
    <t>生技製藥技術科</t>
    <phoneticPr fontId="1" type="noConversion"/>
  </si>
  <si>
    <t>嬰幼兒保育科</t>
    <phoneticPr fontId="1" type="noConversion"/>
  </si>
  <si>
    <t>醫療商務外語科</t>
    <phoneticPr fontId="1" type="noConversion"/>
  </si>
  <si>
    <t>健康長照管理科</t>
    <phoneticPr fontId="1" type="noConversion"/>
  </si>
  <si>
    <t>東區</t>
    <phoneticPr fontId="1" type="noConversion"/>
  </si>
  <si>
    <t>慈濟大學</t>
    <phoneticPr fontId="1" type="noConversion"/>
  </si>
  <si>
    <t>護理科(建國校區)</t>
    <phoneticPr fontId="1" type="noConversion"/>
  </si>
  <si>
    <t>離島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</si>
</sst>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36.371785300929" createdVersion="7" refreshedVersion="7" minRefreshableVersion="3" recordCount="142" xr:uid="{10897FD6-D5D0-4ACB-AD0A-F1687D3F2659}">
  <cacheSource type="worksheet">
    <worksheetSource ref="B1:F1048576" sheet="工作表1"/>
  </cacheSource>
  <cacheFields count="5">
    <cacheField name="校名" numFmtId="0">
      <sharedItems containsBlank="1"/>
    </cacheField>
    <cacheField name="校代碼" numFmtId="0">
      <sharedItems containsBlank="1" count="33">
        <s v="109"/>
        <s v="202"/>
        <s v="204"/>
        <s v="206"/>
        <s v="207"/>
        <s v="211"/>
        <s v="216"/>
        <s v="220"/>
        <s v="225"/>
        <s v="228"/>
        <s v="229"/>
        <s v="232"/>
        <s v="238"/>
        <s v="239"/>
        <s v="241"/>
        <s v="245"/>
        <s v="246"/>
        <s v="249"/>
        <s v="415"/>
        <s v="417"/>
        <s v="503"/>
        <s v="602"/>
        <s v="603"/>
        <s v="604"/>
        <s v="605"/>
        <s v="606"/>
        <s v="607"/>
        <s v="609"/>
        <s v="610"/>
        <s v="611"/>
        <s v="612"/>
        <s v="832"/>
        <m/>
      </sharedItems>
    </cacheField>
    <cacheField name="科(組)代碼" numFmtId="0">
      <sharedItems containsString="0" containsBlank="1" containsNumber="1" containsInteger="1" minValue="10901" maxValue="612006"/>
    </cacheField>
    <cacheField name="招生科(組)別名稱" numFmtId="0">
      <sharedItems containsBlank="1"/>
    </cacheField>
    <cacheField name="名額" numFmtId="0">
      <sharedItems containsString="0" containsBlank="1" containsNumber="1" containsInteger="1" minValue="8" maxValue="1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s v="國立澎湖科技大學"/>
    <x v="0"/>
    <n v="10901"/>
    <s v="電機科"/>
    <n v="12"/>
  </r>
  <r>
    <s v="南臺科技大學"/>
    <x v="1"/>
    <n v="20201"/>
    <s v="電機工程科"/>
    <n v="20"/>
  </r>
  <r>
    <s v="南臺科技大學"/>
    <x v="1"/>
    <n v="20202"/>
    <s v="資訊工程科"/>
    <n v="20"/>
  </r>
  <r>
    <s v="南臺科技大學"/>
    <x v="1"/>
    <n v="20203"/>
    <s v="化學工程與材料工程科"/>
    <n v="10"/>
  </r>
  <r>
    <s v="南臺科技大學"/>
    <x v="1"/>
    <n v="20204"/>
    <s v="電子工程科"/>
    <n v="20"/>
  </r>
  <r>
    <s v="南臺科技大學"/>
    <x v="1"/>
    <n v="20205"/>
    <s v="機械工程科"/>
    <n v="12"/>
  </r>
  <r>
    <s v="嘉南藥理大學"/>
    <x v="2"/>
    <n v="20401"/>
    <s v="公共安全及消防科"/>
    <n v="14"/>
  </r>
  <r>
    <s v="嘉南藥理大學"/>
    <x v="2"/>
    <n v="20402"/>
    <s v="食品科技科"/>
    <n v="12"/>
  </r>
  <r>
    <s v="嘉南藥理大學"/>
    <x v="2"/>
    <n v="20403"/>
    <s v="食藥產業暨檢測科技科"/>
    <n v="12"/>
  </r>
  <r>
    <s v="嘉南藥理大學"/>
    <x v="2"/>
    <n v="20404"/>
    <s v="智慧網路應用科"/>
    <n v="12"/>
  </r>
  <r>
    <s v="嘉南藥理大學"/>
    <x v="2"/>
    <n v="20405"/>
    <s v="環境工程與科學科"/>
    <n v="11"/>
  </r>
  <r>
    <s v="嘉南藥理大學"/>
    <x v="2"/>
    <n v="20406"/>
    <s v="職業安全衛生科"/>
    <n v="11"/>
  </r>
  <r>
    <s v="嘉南藥理大學"/>
    <x v="2"/>
    <n v="20407"/>
    <s v="藥粧生技產業科"/>
    <n v="10"/>
  </r>
  <r>
    <s v="龍華科技大學"/>
    <x v="3"/>
    <n v="20601"/>
    <s v="半道體工程科"/>
    <n v="16"/>
  </r>
  <r>
    <s v="龍華科技大學"/>
    <x v="3"/>
    <n v="20602"/>
    <s v="電子工程科"/>
    <n v="18"/>
  </r>
  <r>
    <s v="龍華科技大學"/>
    <x v="3"/>
    <n v="20603"/>
    <s v="電機工程科"/>
    <n v="33"/>
  </r>
  <r>
    <s v="龍華科技大學"/>
    <x v="3"/>
    <n v="20604"/>
    <s v="機械工程科"/>
    <n v="18"/>
  </r>
  <r>
    <s v="輔英科技大學"/>
    <x v="4"/>
    <n v="20701"/>
    <s v="醫藥檢驗生物技術科"/>
    <n v="40"/>
  </r>
  <r>
    <s v="輔英科技大學"/>
    <x v="4"/>
    <n v="20702"/>
    <s v="環境工程與科學科"/>
    <n v="20"/>
  </r>
  <r>
    <s v="輔英科技大學"/>
    <x v="4"/>
    <n v="20703"/>
    <s v="應用外語科"/>
    <n v="19"/>
  </r>
  <r>
    <s v="正修科技大學"/>
    <x v="5"/>
    <n v="21101"/>
    <s v="土木工程科"/>
    <n v="10"/>
  </r>
  <r>
    <s v="正修科技大學"/>
    <x v="5"/>
    <n v="21102"/>
    <s v="建築科"/>
    <n v="10"/>
  </r>
  <r>
    <s v="大仁科技大學"/>
    <x v="6"/>
    <n v="21601"/>
    <s v="環境與職業安全衛生科"/>
    <n v="12"/>
  </r>
  <r>
    <s v="大仁科技大學"/>
    <x v="6"/>
    <n v="21602"/>
    <s v="寵物照護暨美容科"/>
    <n v="20"/>
  </r>
  <r>
    <s v="大仁科技大學"/>
    <x v="6"/>
    <n v="21603"/>
    <s v="消防安全科"/>
    <n v="12"/>
  </r>
  <r>
    <s v="大仁科技大學"/>
    <x v="6"/>
    <n v="21604"/>
    <s v="多媒體設計科"/>
    <n v="17"/>
  </r>
  <r>
    <s v="中臺科技大學"/>
    <x v="7"/>
    <n v="22001"/>
    <s v="醫學影像暨放射科學科"/>
    <n v="16"/>
  </r>
  <r>
    <s v="中華醫事科技大學"/>
    <x v="8"/>
    <n v="22501"/>
    <s v="醫事檢驗生物技術科"/>
    <n v="42"/>
  </r>
  <r>
    <s v="中華醫事科技大學"/>
    <x v="8"/>
    <n v="22502"/>
    <s v="食品營養科"/>
    <n v="30"/>
  </r>
  <r>
    <s v="中華醫事科技大學"/>
    <x v="8"/>
    <n v="22503"/>
    <s v="醫務暨健康事業管理科"/>
    <n v="14"/>
  </r>
  <r>
    <s v="中華醫事科技大學"/>
    <x v="8"/>
    <n v="22504"/>
    <s v="職業安全衛生科"/>
    <n v="20"/>
  </r>
  <r>
    <s v="中華醫事科技大學"/>
    <x v="8"/>
    <n v="22505"/>
    <s v="幼兒保育科"/>
    <n v="15"/>
  </r>
  <r>
    <s v="中華醫事科技大學"/>
    <x v="8"/>
    <n v="22506"/>
    <s v="視光科"/>
    <n v="30"/>
  </r>
  <r>
    <s v="中華醫事科技大學"/>
    <x v="8"/>
    <n v="22507"/>
    <s v="生物醫學及美容保健科"/>
    <n v="22"/>
  </r>
  <r>
    <s v="中華醫事科技大學"/>
    <x v="8"/>
    <n v="22508"/>
    <s v="製藥工程科"/>
    <n v="26"/>
  </r>
  <r>
    <s v="中華醫事科技大學"/>
    <x v="8"/>
    <n v="22509"/>
    <s v="寵物照護與美容科"/>
    <n v="36"/>
  </r>
  <r>
    <s v="南開科技大學"/>
    <x v="9"/>
    <n v="22801"/>
    <s v="自動化工程系"/>
    <n v="14"/>
  </r>
  <r>
    <s v="南開科技大學"/>
    <x v="9"/>
    <n v="22802"/>
    <s v="電機與資訊技術系"/>
    <n v="16"/>
  </r>
  <r>
    <s v="中華科技大學"/>
    <x v="10"/>
    <n v="22901"/>
    <s v="電機與資訊工程系"/>
    <n v="16"/>
  </r>
  <r>
    <s v="中華科技大學"/>
    <x v="10"/>
    <n v="22902"/>
    <s v="建築科"/>
    <n v="16"/>
  </r>
  <r>
    <s v="中華科技大學"/>
    <x v="10"/>
    <n v="22903"/>
    <s v="航空機械科"/>
    <n v="16"/>
  </r>
  <r>
    <s v="美和科技大學"/>
    <x v="11"/>
    <n v="23201"/>
    <s v="美容科保健造型設計組"/>
    <n v="12"/>
  </r>
  <r>
    <s v="美和科技大學"/>
    <x v="11"/>
    <n v="23202"/>
    <s v="美容科寵物美容設計組"/>
    <n v="14"/>
  </r>
  <r>
    <s v="美和科技大學"/>
    <x v="11"/>
    <n v="23203"/>
    <s v="食品營養科"/>
    <n v="9"/>
  </r>
  <r>
    <s v="美和科技大學"/>
    <x v="11"/>
    <n v="23204"/>
    <s v="餐旅管理科"/>
    <n v="11"/>
  </r>
  <r>
    <s v="美和科技大學"/>
    <x v="11"/>
    <n v="23205"/>
    <s v="觀光科"/>
    <n v="8"/>
  </r>
  <r>
    <s v="美和科技大學"/>
    <x v="11"/>
    <n v="23206"/>
    <s v="口腔衛生學科"/>
    <n v="8"/>
  </r>
  <r>
    <s v="敏實科技大學"/>
    <x v="12"/>
    <n v="23801"/>
    <s v="餐飲管理科"/>
    <n v="12"/>
  </r>
  <r>
    <s v="臺北城市科技大學"/>
    <x v="13"/>
    <n v="23901"/>
    <s v="電機工程科"/>
    <n v="19"/>
  </r>
  <r>
    <s v="臺北城市科技大學"/>
    <x v="13"/>
    <n v="23902"/>
    <s v="資訊工程科"/>
    <n v="19"/>
  </r>
  <r>
    <s v="臺北城市科技大學"/>
    <x v="13"/>
    <n v="23903"/>
    <s v="應用外語科"/>
    <n v="23"/>
  </r>
  <r>
    <s v="臺北城市科技大學"/>
    <x v="13"/>
    <n v="23904"/>
    <s v="餐飲事業科"/>
    <n v="22"/>
  </r>
  <r>
    <s v="文藻外語大學"/>
    <x v="14"/>
    <n v="24101"/>
    <s v="英國語文科"/>
    <n v="100"/>
  </r>
  <r>
    <s v="文藻外語大學"/>
    <x v="14"/>
    <n v="24102"/>
    <s v="法國語文科"/>
    <n v="20"/>
  </r>
  <r>
    <s v="文藻外語大學"/>
    <x v="14"/>
    <n v="24103"/>
    <s v="德國語文科"/>
    <n v="20"/>
  </r>
  <r>
    <s v="文藻外語大學"/>
    <x v="14"/>
    <n v="24104"/>
    <s v="西班牙語文科"/>
    <n v="20"/>
  </r>
  <r>
    <s v="文藻外語大學"/>
    <x v="14"/>
    <n v="24105"/>
    <s v="日本語文科"/>
    <n v="30"/>
  </r>
  <r>
    <s v="致理科技大學"/>
    <x v="15"/>
    <n v="24501"/>
    <s v="企業管理科"/>
    <n v="22"/>
  </r>
  <r>
    <s v="致理科技大學"/>
    <x v="15"/>
    <n v="24502"/>
    <s v="財務金融科"/>
    <n v="23"/>
  </r>
  <r>
    <s v="致理科技大學"/>
    <x v="15"/>
    <n v="24503"/>
    <s v="會計資訊科"/>
    <n v="18"/>
  </r>
  <r>
    <s v="致理科技大學"/>
    <x v="15"/>
    <n v="24504"/>
    <s v="國際貿易科"/>
    <n v="23"/>
  </r>
  <r>
    <s v="致理科技大學"/>
    <x v="15"/>
    <n v="24505"/>
    <s v="應用英語科"/>
    <n v="23"/>
  </r>
  <r>
    <s v="致理科技大學"/>
    <x v="15"/>
    <n v="24506"/>
    <s v="資訊管理科"/>
    <n v="20"/>
  </r>
  <r>
    <s v="宏國德霖科技大學"/>
    <x v="16"/>
    <n v="24601"/>
    <s v="土木工程科"/>
    <n v="16"/>
  </r>
  <r>
    <s v="宏國德霖科技大學"/>
    <x v="16"/>
    <n v="24602"/>
    <s v="室內設計科"/>
    <n v="12"/>
  </r>
  <r>
    <s v="宏國德霖科技大學"/>
    <x v="16"/>
    <n v="24603"/>
    <s v="資訊工程科"/>
    <n v="16"/>
  </r>
  <r>
    <s v="宏國德霖科技大學"/>
    <x v="16"/>
    <n v="24604"/>
    <s v="機械工程科"/>
    <n v="16"/>
  </r>
  <r>
    <s v="宏國德霖科技大學"/>
    <x v="16"/>
    <n v="24605"/>
    <s v="應用外語科"/>
    <n v="8"/>
  </r>
  <r>
    <s v="宏國德霖科技大學"/>
    <x v="16"/>
    <n v="24606"/>
    <s v="餐旅管理科"/>
    <n v="39"/>
  </r>
  <r>
    <s v="台北海洋科技大學"/>
    <x v="17"/>
    <n v="24901"/>
    <s v="海洋運動休閒與觀光管理科"/>
    <n v="20"/>
  </r>
  <r>
    <s v="台北海洋科技大學"/>
    <x v="17"/>
    <n v="24902"/>
    <s v="餐飲管理科"/>
    <n v="20"/>
  </r>
  <r>
    <s v="台北海洋科技大學"/>
    <x v="17"/>
    <n v="24903"/>
    <s v="電競數位遊戲與動畫設計科"/>
    <n v="20"/>
  </r>
  <r>
    <s v="黎明技術學院"/>
    <x v="18"/>
    <n v="41501"/>
    <s v="電機工程科"/>
    <n v="17"/>
  </r>
  <r>
    <s v="黎明技術學院"/>
    <x v="18"/>
    <n v="41502"/>
    <s v="數位多媒體科"/>
    <n v="8"/>
  </r>
  <r>
    <s v="德育護理健康學院"/>
    <x v="19"/>
    <n v="41701"/>
    <s v="幼兒保育科"/>
    <n v="10"/>
  </r>
  <r>
    <s v="德育護理健康學院"/>
    <x v="19"/>
    <n v="41702"/>
    <s v="美容流行設計科"/>
    <n v="14"/>
  </r>
  <r>
    <s v="德育護理健康學院"/>
    <x v="19"/>
    <n v="41703"/>
    <s v="餐旅廚藝管理科"/>
    <n v="25"/>
  </r>
  <r>
    <s v="國立臺東專科學校"/>
    <x v="20"/>
    <n v="50301"/>
    <s v="餐飲管理科"/>
    <n v="8"/>
  </r>
  <r>
    <s v="國立臺東專科學校"/>
    <x v="20"/>
    <n v="50302"/>
    <s v="食品科技科"/>
    <n v="11"/>
  </r>
  <r>
    <s v="馬偕醫護管理專科學校"/>
    <x v="21"/>
    <n v="60201"/>
    <s v="幼兒保育科"/>
    <n v="29"/>
  </r>
  <r>
    <s v="馬偕醫護管理專科學校"/>
    <x v="21"/>
    <n v="60202"/>
    <s v="餐飲管理科"/>
    <n v="34"/>
  </r>
  <r>
    <s v="馬偕醫護管理專科學校"/>
    <x v="21"/>
    <n v="60203"/>
    <s v="化妝品應用與管理科"/>
    <n v="36"/>
  </r>
  <r>
    <s v="馬偕醫護管理專科學校"/>
    <x v="21"/>
    <n v="60204"/>
    <s v="視光學科"/>
    <n v="40"/>
  </r>
  <r>
    <s v="馬偕醫護管理專科學校"/>
    <x v="21"/>
    <n v="60205"/>
    <s v="生命關懷事業科"/>
    <n v="18"/>
  </r>
  <r>
    <s v="馬偕醫護管理專科學校"/>
    <x v="21"/>
    <n v="60206"/>
    <s v="人工智慧暨醫療應用科"/>
    <n v="20"/>
  </r>
  <r>
    <s v="馬偕醫護管理專科學校"/>
    <x v="21"/>
    <n v="60207"/>
    <s v="智慧科技長期照顧科"/>
    <n v="16"/>
  </r>
  <r>
    <s v="仁德醫護管理專科學校"/>
    <x v="22"/>
    <n v="60301"/>
    <s v="復健科"/>
    <n v="108"/>
  </r>
  <r>
    <s v="仁德醫護管理專科學校"/>
    <x v="22"/>
    <n v="60302"/>
    <s v="醫事檢驗科"/>
    <n v="44"/>
  </r>
  <r>
    <s v="仁德醫護管理專科學校"/>
    <x v="22"/>
    <n v="60303"/>
    <s v="視光學科"/>
    <n v="32"/>
  </r>
  <r>
    <s v="仁德醫護管理專科學校"/>
    <x v="22"/>
    <n v="60304"/>
    <s v="生命關懷事業科"/>
    <n v="36"/>
  </r>
  <r>
    <s v="仁德醫護管理專科學校"/>
    <x v="22"/>
    <n v="60305"/>
    <s v="口腔衛生學科"/>
    <n v="10"/>
  </r>
  <r>
    <s v="仁德醫護管理專科學校"/>
    <x v="22"/>
    <n v="60306"/>
    <s v="餐旅管理科"/>
    <n v="16"/>
  </r>
  <r>
    <s v="仁德醫護管理專科學校"/>
    <x v="22"/>
    <n v="60307"/>
    <s v="職業安全衛生科"/>
    <n v="10"/>
  </r>
  <r>
    <s v="仁德醫護管理專科學校"/>
    <x v="22"/>
    <n v="60308"/>
    <s v="生技製藥經營管理科"/>
    <n v="10"/>
  </r>
  <r>
    <s v="仁德醫護管理專科學校"/>
    <x v="22"/>
    <n v="60309"/>
    <s v="人工智慧暨醫療應用科"/>
    <n v="10"/>
  </r>
  <r>
    <s v="樹人醫護管理專科學校"/>
    <x v="23"/>
    <n v="60401"/>
    <s v="物理治療科"/>
    <n v="73"/>
  </r>
  <r>
    <s v="樹人醫護管理專科學校"/>
    <x v="23"/>
    <n v="60402"/>
    <s v="視光學科"/>
    <n v="60"/>
  </r>
  <r>
    <s v="樹人醫護管理專科學校"/>
    <x v="23"/>
    <n v="60403"/>
    <s v="應用英語科"/>
    <n v="22"/>
  </r>
  <r>
    <s v="樹人醫護管理專科學校"/>
    <x v="23"/>
    <n v="60404"/>
    <s v="應用日語科"/>
    <n v="22"/>
  </r>
  <r>
    <s v="樹人醫護管理專科學校"/>
    <x v="23"/>
    <n v="60405"/>
    <s v="資訊管理科"/>
    <n v="22"/>
  </r>
  <r>
    <s v="樹人醫護管理專科學校"/>
    <x v="23"/>
    <n v="60406"/>
    <s v="幼兒保育科"/>
    <n v="22"/>
  </r>
  <r>
    <s v="樹人醫護管理專科學校"/>
    <x v="23"/>
    <n v="60407"/>
    <s v="醫學影像暨放射技術科"/>
    <n v="48"/>
  </r>
  <r>
    <s v="樹人醫護管理專科學校"/>
    <x v="23"/>
    <n v="60408"/>
    <s v="牙體技術科"/>
    <n v="38"/>
  </r>
  <r>
    <s v="樹人醫護管理專科學校"/>
    <x v="23"/>
    <n v="60409"/>
    <s v="職能治療科"/>
    <n v="40"/>
  </r>
  <r>
    <s v="樹人醫護管理專科學校"/>
    <x v="23"/>
    <n v="60410"/>
    <s v="美容保健科"/>
    <n v="46"/>
  </r>
  <r>
    <s v="樹人醫護管理專科學校"/>
    <x v="23"/>
    <n v="60411"/>
    <s v="口腔衛生學科"/>
    <n v="22"/>
  </r>
  <r>
    <s v="慈惠醫護管理專科學校"/>
    <x v="24"/>
    <n v="60501"/>
    <s v="數位媒體創意設計科"/>
    <n v="8"/>
  </r>
  <r>
    <s v="慈惠醫護管理專科學校"/>
    <x v="24"/>
    <n v="60502"/>
    <s v="幼兒保育科"/>
    <n v="10"/>
  </r>
  <r>
    <s v="慈惠醫護管理專科學校"/>
    <x v="24"/>
    <n v="60503"/>
    <s v="物理治療科"/>
    <n v="36"/>
  </r>
  <r>
    <s v="慈惠醫護管理專科學校"/>
    <x v="24"/>
    <n v="60504"/>
    <s v="美容造型設計科"/>
    <n v="8"/>
  </r>
  <r>
    <s v="慈惠醫護管理專科學校"/>
    <x v="24"/>
    <n v="60505"/>
    <s v="餐旅管理科"/>
    <n v="14"/>
  </r>
  <r>
    <s v="耕莘醫護管理專科學校"/>
    <x v="25"/>
    <n v="60601"/>
    <s v="嬰幼兒保育科(新店校區)"/>
    <n v="20"/>
  </r>
  <r>
    <s v="耕莘醫護管理專科學校"/>
    <x v="25"/>
    <n v="60602"/>
    <s v="化妝品應用與管理科(新店校區)"/>
    <n v="20"/>
  </r>
  <r>
    <s v="耕莘醫護管理專科學校"/>
    <x v="25"/>
    <n v="60603"/>
    <s v="口腔衛生與健康照護科(新店校區)"/>
    <n v="20"/>
  </r>
  <r>
    <s v="耕莘醫護管理專科學校"/>
    <x v="25"/>
    <n v="60604"/>
    <s v="健康餐旅科(宜蘭校區)"/>
    <n v="13"/>
  </r>
  <r>
    <s v="敏惠醫護管理專科學校"/>
    <x v="26"/>
    <n v="60701"/>
    <s v="幼兒保育科"/>
    <n v="24"/>
  </r>
  <r>
    <s v="敏惠醫護管理專科學校"/>
    <x v="26"/>
    <n v="60702"/>
    <s v="美容保健科"/>
    <n v="36"/>
  </r>
  <r>
    <s v="敏惠醫護管理專科學校"/>
    <x v="26"/>
    <n v="60703"/>
    <s v="牙體技術科"/>
    <n v="40"/>
  </r>
  <r>
    <s v="敏惠醫護管理專科學校"/>
    <x v="26"/>
    <n v="60704"/>
    <s v="長期照顧與健康促進管理科"/>
    <n v="28"/>
  </r>
  <r>
    <s v="育英醫護管理專科學校"/>
    <x v="27"/>
    <n v="60901"/>
    <s v="老人健康服務事業管理科"/>
    <n v="26"/>
  </r>
  <r>
    <s v="育英醫護管理專科學校"/>
    <x v="27"/>
    <n v="60902"/>
    <s v="化妝品應用與管理科"/>
    <n v="20"/>
  </r>
  <r>
    <s v="崇仁醫護管理專科學校"/>
    <x v="28"/>
    <n v="61001"/>
    <s v="餐飲管理科"/>
    <n v="20"/>
  </r>
  <r>
    <s v="崇仁醫護管理專科學校"/>
    <x v="28"/>
    <n v="61002"/>
    <s v="美容保健科"/>
    <n v="30"/>
  </r>
  <r>
    <s v="崇仁醫護管理專科學校"/>
    <x v="28"/>
    <n v="61003"/>
    <s v="應用外語科"/>
    <n v="15"/>
  </r>
  <r>
    <s v="崇仁醫護管理專科學校"/>
    <x v="28"/>
    <n v="61004"/>
    <s v="老人服務事業管理科"/>
    <n v="20"/>
  </r>
  <r>
    <s v="聖母醫護管理專科學校"/>
    <x v="29"/>
    <n v="61102"/>
    <s v="牙體技術暨數位應用科"/>
    <n v="12"/>
  </r>
  <r>
    <s v="聖母醫護管理專科學校"/>
    <x v="29"/>
    <n v="61103"/>
    <s v="餐旅與休閒遊憩管理科"/>
    <n v="16"/>
  </r>
  <r>
    <s v="聖母醫護管理專科學校"/>
    <x v="29"/>
    <n v="61104"/>
    <s v="化妝品應用與管理科"/>
    <n v="18"/>
  </r>
  <r>
    <s v="聖母醫護管理專科學校"/>
    <x v="29"/>
    <n v="61105"/>
    <s v="幼兒保育科"/>
    <n v="18"/>
  </r>
  <r>
    <s v="新生醫護管理專科學校"/>
    <x v="30"/>
    <n v="612001"/>
    <s v="視光學科"/>
    <n v="20"/>
  </r>
  <r>
    <s v="新生醫護管理專科學校"/>
    <x v="30"/>
    <n v="612002"/>
    <s v="口腔衛生學科"/>
    <n v="15"/>
  </r>
  <r>
    <s v="新生醫護管理專科學校"/>
    <x v="30"/>
    <n v="612003"/>
    <s v="幼兒保育科"/>
    <n v="30"/>
  </r>
  <r>
    <s v="新生醫護管理專科學校"/>
    <x v="30"/>
    <n v="612004"/>
    <s v="醫藥保健商務科"/>
    <n v="32"/>
  </r>
  <r>
    <s v="新生醫護管理專科學校"/>
    <x v="30"/>
    <n v="612005"/>
    <s v="健康休閒管理科"/>
    <n v="15"/>
  </r>
  <r>
    <s v="新生醫護管理專科學校"/>
    <x v="30"/>
    <n v="612006"/>
    <s v="美容造型科"/>
    <n v="31"/>
  </r>
  <r>
    <s v="康寧大學"/>
    <x v="31"/>
    <n v="83201"/>
    <s v="視光科(臺北校區)"/>
    <n v="36"/>
  </r>
  <r>
    <s v="康寧大學"/>
    <x v="31"/>
    <n v="83202"/>
    <s v="資訊管理科(臺北校區)"/>
    <n v="32"/>
  </r>
  <r>
    <s v="康寧大學"/>
    <x v="31"/>
    <n v="83203"/>
    <s v="應用外語科(臺北校區)"/>
    <n v="31"/>
  </r>
  <r>
    <s v="康寧大學"/>
    <x v="31"/>
    <n v="83204"/>
    <s v="嬰幼兒保育科(臺北校區)"/>
    <n v="23"/>
  </r>
  <r>
    <s v="康寧大學"/>
    <x v="31"/>
    <n v="83205"/>
    <s v="企業管理科(臺北校區)"/>
    <n v="21"/>
  </r>
  <r>
    <s v="康寧大學"/>
    <x v="31"/>
    <n v="83206"/>
    <s v="數位影視動畫科(臺北校區)"/>
    <n v="23"/>
  </r>
  <r>
    <m/>
    <x v="3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926F56-1AC3-400A-AC13-CF6D3B5953CA}" name="樞紐分析表1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B37" firstHeaderRow="1" firstDataRow="1" firstDataCol="1"/>
  <pivotFields count="5">
    <pivotField showAll="0"/>
    <pivotField axis="axisRow" dataField="1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showAll="0"/>
    <pivotField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計數 - 校代碼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A7439-55A6-428D-8F66-78D7B08DC930}">
  <dimension ref="A3:B37"/>
  <sheetViews>
    <sheetView workbookViewId="0">
      <selection activeCell="A4" sqref="A4:XFD35"/>
    </sheetView>
  </sheetViews>
  <sheetFormatPr defaultRowHeight="16.5" x14ac:dyDescent="0.25"/>
  <cols>
    <col min="1" max="1" width="10.125" bestFit="1" customWidth="1"/>
    <col min="2" max="2" width="14.875" bestFit="1" customWidth="1"/>
  </cols>
  <sheetData>
    <row r="3" spans="1:2" x14ac:dyDescent="0.25">
      <c r="A3" s="1" t="s">
        <v>122</v>
      </c>
      <c r="B3" t="s">
        <v>157</v>
      </c>
    </row>
    <row r="4" spans="1:2" x14ac:dyDescent="0.25">
      <c r="A4" s="2" t="s">
        <v>123</v>
      </c>
      <c r="B4" s="3">
        <v>1</v>
      </c>
    </row>
    <row r="5" spans="1:2" x14ac:dyDescent="0.25">
      <c r="A5" s="2" t="s">
        <v>124</v>
      </c>
      <c r="B5" s="3">
        <v>5</v>
      </c>
    </row>
    <row r="6" spans="1:2" x14ac:dyDescent="0.25">
      <c r="A6" s="2" t="s">
        <v>125</v>
      </c>
      <c r="B6" s="3">
        <v>7</v>
      </c>
    </row>
    <row r="7" spans="1:2" x14ac:dyDescent="0.25">
      <c r="A7" s="2" t="s">
        <v>126</v>
      </c>
      <c r="B7" s="3">
        <v>4</v>
      </c>
    </row>
    <row r="8" spans="1:2" x14ac:dyDescent="0.25">
      <c r="A8" s="2" t="s">
        <v>127</v>
      </c>
      <c r="B8" s="3">
        <v>3</v>
      </c>
    </row>
    <row r="9" spans="1:2" x14ac:dyDescent="0.25">
      <c r="A9" s="2" t="s">
        <v>128</v>
      </c>
      <c r="B9" s="3">
        <v>2</v>
      </c>
    </row>
    <row r="10" spans="1:2" x14ac:dyDescent="0.25">
      <c r="A10" s="2" t="s">
        <v>129</v>
      </c>
      <c r="B10" s="3">
        <v>4</v>
      </c>
    </row>
    <row r="11" spans="1:2" x14ac:dyDescent="0.25">
      <c r="A11" s="2" t="s">
        <v>130</v>
      </c>
      <c r="B11" s="3">
        <v>1</v>
      </c>
    </row>
    <row r="12" spans="1:2" x14ac:dyDescent="0.25">
      <c r="A12" s="2" t="s">
        <v>131</v>
      </c>
      <c r="B12" s="3">
        <v>9</v>
      </c>
    </row>
    <row r="13" spans="1:2" x14ac:dyDescent="0.25">
      <c r="A13" s="2" t="s">
        <v>132</v>
      </c>
      <c r="B13" s="3">
        <v>2</v>
      </c>
    </row>
    <row r="14" spans="1:2" x14ac:dyDescent="0.25">
      <c r="A14" s="2" t="s">
        <v>133</v>
      </c>
      <c r="B14" s="3">
        <v>3</v>
      </c>
    </row>
    <row r="15" spans="1:2" x14ac:dyDescent="0.25">
      <c r="A15" s="2" t="s">
        <v>134</v>
      </c>
      <c r="B15" s="3">
        <v>6</v>
      </c>
    </row>
    <row r="16" spans="1:2" x14ac:dyDescent="0.25">
      <c r="A16" s="2" t="s">
        <v>135</v>
      </c>
      <c r="B16" s="3">
        <v>1</v>
      </c>
    </row>
    <row r="17" spans="1:2" x14ac:dyDescent="0.25">
      <c r="A17" s="2" t="s">
        <v>136</v>
      </c>
      <c r="B17" s="3">
        <v>4</v>
      </c>
    </row>
    <row r="18" spans="1:2" x14ac:dyDescent="0.25">
      <c r="A18" s="2" t="s">
        <v>137</v>
      </c>
      <c r="B18" s="3">
        <v>5</v>
      </c>
    </row>
    <row r="19" spans="1:2" x14ac:dyDescent="0.25">
      <c r="A19" s="2" t="s">
        <v>138</v>
      </c>
      <c r="B19" s="3">
        <v>6</v>
      </c>
    </row>
    <row r="20" spans="1:2" x14ac:dyDescent="0.25">
      <c r="A20" s="2" t="s">
        <v>139</v>
      </c>
      <c r="B20" s="3">
        <v>6</v>
      </c>
    </row>
    <row r="21" spans="1:2" x14ac:dyDescent="0.25">
      <c r="A21" s="2" t="s">
        <v>140</v>
      </c>
      <c r="B21" s="3">
        <v>3</v>
      </c>
    </row>
    <row r="22" spans="1:2" x14ac:dyDescent="0.25">
      <c r="A22" s="2" t="s">
        <v>141</v>
      </c>
      <c r="B22" s="3">
        <v>2</v>
      </c>
    </row>
    <row r="23" spans="1:2" x14ac:dyDescent="0.25">
      <c r="A23" s="2" t="s">
        <v>142</v>
      </c>
      <c r="B23" s="3">
        <v>3</v>
      </c>
    </row>
    <row r="24" spans="1:2" x14ac:dyDescent="0.25">
      <c r="A24" s="2" t="s">
        <v>143</v>
      </c>
      <c r="B24" s="3">
        <v>2</v>
      </c>
    </row>
    <row r="25" spans="1:2" x14ac:dyDescent="0.25">
      <c r="A25" s="2" t="s">
        <v>144</v>
      </c>
      <c r="B25" s="3">
        <v>7</v>
      </c>
    </row>
    <row r="26" spans="1:2" x14ac:dyDescent="0.25">
      <c r="A26" s="2" t="s">
        <v>145</v>
      </c>
      <c r="B26" s="3">
        <v>9</v>
      </c>
    </row>
    <row r="27" spans="1:2" x14ac:dyDescent="0.25">
      <c r="A27" s="2" t="s">
        <v>146</v>
      </c>
      <c r="B27" s="3">
        <v>11</v>
      </c>
    </row>
    <row r="28" spans="1:2" x14ac:dyDescent="0.25">
      <c r="A28" s="2" t="s">
        <v>147</v>
      </c>
      <c r="B28" s="3">
        <v>5</v>
      </c>
    </row>
    <row r="29" spans="1:2" x14ac:dyDescent="0.25">
      <c r="A29" s="2" t="s">
        <v>148</v>
      </c>
      <c r="B29" s="3">
        <v>4</v>
      </c>
    </row>
    <row r="30" spans="1:2" x14ac:dyDescent="0.25">
      <c r="A30" s="2" t="s">
        <v>149</v>
      </c>
      <c r="B30" s="3">
        <v>4</v>
      </c>
    </row>
    <row r="31" spans="1:2" x14ac:dyDescent="0.25">
      <c r="A31" s="2" t="s">
        <v>150</v>
      </c>
      <c r="B31" s="3">
        <v>2</v>
      </c>
    </row>
    <row r="32" spans="1:2" x14ac:dyDescent="0.25">
      <c r="A32" s="2" t="s">
        <v>151</v>
      </c>
      <c r="B32" s="3">
        <v>4</v>
      </c>
    </row>
    <row r="33" spans="1:2" x14ac:dyDescent="0.25">
      <c r="A33" s="2" t="s">
        <v>152</v>
      </c>
      <c r="B33" s="3">
        <v>4</v>
      </c>
    </row>
    <row r="34" spans="1:2" x14ac:dyDescent="0.25">
      <c r="A34" s="2" t="s">
        <v>153</v>
      </c>
      <c r="B34" s="3">
        <v>6</v>
      </c>
    </row>
    <row r="35" spans="1:2" x14ac:dyDescent="0.25">
      <c r="A35" s="2" t="s">
        <v>154</v>
      </c>
      <c r="B35" s="3">
        <v>6</v>
      </c>
    </row>
    <row r="36" spans="1:2" x14ac:dyDescent="0.25">
      <c r="A36" s="2" t="s">
        <v>155</v>
      </c>
      <c r="B36" s="3"/>
    </row>
    <row r="37" spans="1:2" x14ac:dyDescent="0.25">
      <c r="A37" s="2" t="s">
        <v>156</v>
      </c>
      <c r="B37" s="3">
        <v>141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E381-20E2-46ED-A240-F9C7E9F43CE7}">
  <dimension ref="A1:F163"/>
  <sheetViews>
    <sheetView tabSelected="1" view="pageBreakPreview" topLeftCell="A136" zoomScaleNormal="100" zoomScaleSheetLayoutView="100" workbookViewId="0">
      <selection activeCell="D140" sqref="D140"/>
    </sheetView>
  </sheetViews>
  <sheetFormatPr defaultRowHeight="16.5" x14ac:dyDescent="0.25"/>
  <cols>
    <col min="1" max="1" width="9" style="5"/>
    <col min="2" max="2" width="24.5" style="7" customWidth="1"/>
    <col min="3" max="3" width="7.5" style="7" bestFit="1" customWidth="1"/>
    <col min="4" max="4" width="10.875" style="7" bestFit="1" customWidth="1"/>
    <col min="5" max="5" width="30.75" style="5" bestFit="1" customWidth="1"/>
    <col min="6" max="6" width="9" style="7"/>
    <col min="7" max="16384" width="9" style="5"/>
  </cols>
  <sheetData>
    <row r="1" spans="1:6" x14ac:dyDescent="0.25">
      <c r="A1" s="8" t="s">
        <v>159</v>
      </c>
      <c r="B1" s="8" t="s">
        <v>1</v>
      </c>
      <c r="C1" s="8" t="s">
        <v>121</v>
      </c>
      <c r="D1" s="8" t="s">
        <v>2</v>
      </c>
      <c r="E1" s="8" t="s">
        <v>3</v>
      </c>
      <c r="F1" s="8" t="s">
        <v>5</v>
      </c>
    </row>
    <row r="2" spans="1:6" x14ac:dyDescent="0.25">
      <c r="A2" s="4" t="s">
        <v>182</v>
      </c>
      <c r="B2" s="4" t="s">
        <v>0</v>
      </c>
      <c r="C2" s="4" t="str">
        <f t="shared" ref="C2:C33" si="0">LEFT(D2,3)</f>
        <v>109</v>
      </c>
      <c r="D2" s="4">
        <v>10901</v>
      </c>
      <c r="E2" s="4" t="s">
        <v>4</v>
      </c>
      <c r="F2" s="4">
        <v>12</v>
      </c>
    </row>
    <row r="3" spans="1:6" x14ac:dyDescent="0.25">
      <c r="A3" s="4" t="s">
        <v>173</v>
      </c>
      <c r="B3" s="4" t="s">
        <v>6</v>
      </c>
      <c r="C3" s="4" t="str">
        <f t="shared" si="0"/>
        <v>202</v>
      </c>
      <c r="D3" s="4">
        <v>20201</v>
      </c>
      <c r="E3" s="4" t="s">
        <v>7</v>
      </c>
      <c r="F3" s="4">
        <v>22</v>
      </c>
    </row>
    <row r="4" spans="1:6" x14ac:dyDescent="0.25">
      <c r="A4" s="4" t="s">
        <v>173</v>
      </c>
      <c r="B4" s="4" t="s">
        <v>6</v>
      </c>
      <c r="C4" s="4" t="str">
        <f t="shared" si="0"/>
        <v>202</v>
      </c>
      <c r="D4" s="4">
        <v>20202</v>
      </c>
      <c r="E4" s="4" t="s">
        <v>8</v>
      </c>
      <c r="F4" s="4">
        <v>20</v>
      </c>
    </row>
    <row r="5" spans="1:6" x14ac:dyDescent="0.25">
      <c r="A5" s="4" t="s">
        <v>173</v>
      </c>
      <c r="B5" s="4" t="s">
        <v>6</v>
      </c>
      <c r="C5" s="4" t="str">
        <f t="shared" si="0"/>
        <v>202</v>
      </c>
      <c r="D5" s="4">
        <v>20203</v>
      </c>
      <c r="E5" s="4" t="s">
        <v>9</v>
      </c>
      <c r="F5" s="4">
        <v>15</v>
      </c>
    </row>
    <row r="6" spans="1:6" x14ac:dyDescent="0.25">
      <c r="A6" s="4" t="s">
        <v>173</v>
      </c>
      <c r="B6" s="4" t="s">
        <v>6</v>
      </c>
      <c r="C6" s="4" t="str">
        <f t="shared" si="0"/>
        <v>202</v>
      </c>
      <c r="D6" s="4">
        <v>20204</v>
      </c>
      <c r="E6" s="4" t="s">
        <v>10</v>
      </c>
      <c r="F6" s="4">
        <v>20</v>
      </c>
    </row>
    <row r="7" spans="1:6" x14ac:dyDescent="0.25">
      <c r="A7" s="4" t="s">
        <v>173</v>
      </c>
      <c r="B7" s="4" t="s">
        <v>6</v>
      </c>
      <c r="C7" s="4" t="str">
        <f t="shared" si="0"/>
        <v>202</v>
      </c>
      <c r="D7" s="4">
        <v>20205</v>
      </c>
      <c r="E7" s="4" t="s">
        <v>11</v>
      </c>
      <c r="F7" s="4">
        <v>20</v>
      </c>
    </row>
    <row r="8" spans="1:6" x14ac:dyDescent="0.25">
      <c r="A8" s="4" t="s">
        <v>173</v>
      </c>
      <c r="B8" s="4" t="s">
        <v>6</v>
      </c>
      <c r="C8" s="4" t="str">
        <f t="shared" si="0"/>
        <v>202</v>
      </c>
      <c r="D8" s="4">
        <v>20206</v>
      </c>
      <c r="E8" s="4" t="s">
        <v>174</v>
      </c>
      <c r="F8" s="4">
        <v>18</v>
      </c>
    </row>
    <row r="9" spans="1:6" x14ac:dyDescent="0.25">
      <c r="A9" s="4" t="s">
        <v>173</v>
      </c>
      <c r="B9" s="4" t="s">
        <v>12</v>
      </c>
      <c r="C9" s="4" t="str">
        <f t="shared" si="0"/>
        <v>204</v>
      </c>
      <c r="D9" s="4">
        <v>20401</v>
      </c>
      <c r="E9" s="4" t="s">
        <v>13</v>
      </c>
      <c r="F9" s="6">
        <v>12</v>
      </c>
    </row>
    <row r="10" spans="1:6" x14ac:dyDescent="0.25">
      <c r="A10" s="4" t="s">
        <v>173</v>
      </c>
      <c r="B10" s="4" t="s">
        <v>12</v>
      </c>
      <c r="C10" s="4" t="str">
        <f t="shared" si="0"/>
        <v>204</v>
      </c>
      <c r="D10" s="4">
        <v>20402</v>
      </c>
      <c r="E10" s="4" t="s">
        <v>14</v>
      </c>
      <c r="F10" s="6">
        <v>14</v>
      </c>
    </row>
    <row r="11" spans="1:6" x14ac:dyDescent="0.25">
      <c r="A11" s="4" t="s">
        <v>173</v>
      </c>
      <c r="B11" s="4" t="s">
        <v>12</v>
      </c>
      <c r="C11" s="4" t="str">
        <f t="shared" si="0"/>
        <v>204</v>
      </c>
      <c r="D11" s="4">
        <v>20403</v>
      </c>
      <c r="E11" s="4" t="s">
        <v>15</v>
      </c>
      <c r="F11" s="6">
        <v>14</v>
      </c>
    </row>
    <row r="12" spans="1:6" x14ac:dyDescent="0.25">
      <c r="A12" s="4" t="s">
        <v>173</v>
      </c>
      <c r="B12" s="4" t="s">
        <v>12</v>
      </c>
      <c r="C12" s="4" t="str">
        <f t="shared" si="0"/>
        <v>204</v>
      </c>
      <c r="D12" s="4">
        <v>20404</v>
      </c>
      <c r="E12" s="4" t="s">
        <v>16</v>
      </c>
      <c r="F12" s="6">
        <v>12</v>
      </c>
    </row>
    <row r="13" spans="1:6" x14ac:dyDescent="0.25">
      <c r="A13" s="4" t="s">
        <v>173</v>
      </c>
      <c r="B13" s="4" t="s">
        <v>12</v>
      </c>
      <c r="C13" s="4" t="str">
        <f t="shared" si="0"/>
        <v>204</v>
      </c>
      <c r="D13" s="4">
        <v>20405</v>
      </c>
      <c r="E13" s="4" t="s">
        <v>17</v>
      </c>
      <c r="F13" s="6">
        <v>11</v>
      </c>
    </row>
    <row r="14" spans="1:6" x14ac:dyDescent="0.25">
      <c r="A14" s="4" t="s">
        <v>173</v>
      </c>
      <c r="B14" s="4" t="s">
        <v>12</v>
      </c>
      <c r="C14" s="4" t="str">
        <f t="shared" si="0"/>
        <v>204</v>
      </c>
      <c r="D14" s="4">
        <v>20406</v>
      </c>
      <c r="E14" s="4" t="s">
        <v>18</v>
      </c>
      <c r="F14" s="6">
        <v>11</v>
      </c>
    </row>
    <row r="15" spans="1:6" x14ac:dyDescent="0.25">
      <c r="A15" s="4" t="s">
        <v>173</v>
      </c>
      <c r="B15" s="4" t="s">
        <v>12</v>
      </c>
      <c r="C15" s="4" t="str">
        <f t="shared" si="0"/>
        <v>204</v>
      </c>
      <c r="D15" s="4">
        <v>20407</v>
      </c>
      <c r="E15" s="4" t="s">
        <v>19</v>
      </c>
      <c r="F15" s="6">
        <v>12</v>
      </c>
    </row>
    <row r="16" spans="1:6" x14ac:dyDescent="0.25">
      <c r="A16" s="4" t="s">
        <v>160</v>
      </c>
      <c r="B16" s="4" t="s">
        <v>20</v>
      </c>
      <c r="C16" s="4" t="str">
        <f t="shared" si="0"/>
        <v>206</v>
      </c>
      <c r="D16" s="4">
        <v>20601</v>
      </c>
      <c r="E16" s="4" t="s">
        <v>158</v>
      </c>
      <c r="F16" s="4">
        <v>16</v>
      </c>
    </row>
    <row r="17" spans="1:6" x14ac:dyDescent="0.25">
      <c r="A17" s="4" t="s">
        <v>160</v>
      </c>
      <c r="B17" s="4" t="s">
        <v>20</v>
      </c>
      <c r="C17" s="4" t="str">
        <f t="shared" si="0"/>
        <v>206</v>
      </c>
      <c r="D17" s="4">
        <v>20602</v>
      </c>
      <c r="E17" s="4" t="s">
        <v>10</v>
      </c>
      <c r="F17" s="4">
        <v>18</v>
      </c>
    </row>
    <row r="18" spans="1:6" x14ac:dyDescent="0.25">
      <c r="A18" s="4" t="s">
        <v>160</v>
      </c>
      <c r="B18" s="4" t="s">
        <v>20</v>
      </c>
      <c r="C18" s="4" t="str">
        <f t="shared" si="0"/>
        <v>206</v>
      </c>
      <c r="D18" s="4">
        <v>20603</v>
      </c>
      <c r="E18" s="4" t="s">
        <v>7</v>
      </c>
      <c r="F18" s="4">
        <v>33</v>
      </c>
    </row>
    <row r="19" spans="1:6" x14ac:dyDescent="0.25">
      <c r="A19" s="4" t="s">
        <v>160</v>
      </c>
      <c r="B19" s="4" t="s">
        <v>20</v>
      </c>
      <c r="C19" s="4" t="str">
        <f t="shared" si="0"/>
        <v>206</v>
      </c>
      <c r="D19" s="4">
        <v>20604</v>
      </c>
      <c r="E19" s="4" t="s">
        <v>11</v>
      </c>
      <c r="F19" s="4">
        <v>18</v>
      </c>
    </row>
    <row r="20" spans="1:6" x14ac:dyDescent="0.25">
      <c r="A20" s="4" t="s">
        <v>173</v>
      </c>
      <c r="B20" s="4" t="s">
        <v>21</v>
      </c>
      <c r="C20" s="4" t="str">
        <f t="shared" si="0"/>
        <v>207</v>
      </c>
      <c r="D20" s="4">
        <v>20701</v>
      </c>
      <c r="E20" s="4" t="s">
        <v>164</v>
      </c>
      <c r="F20" s="4">
        <v>80</v>
      </c>
    </row>
    <row r="21" spans="1:6" x14ac:dyDescent="0.25">
      <c r="A21" s="4" t="s">
        <v>173</v>
      </c>
      <c r="B21" s="4" t="s">
        <v>21</v>
      </c>
      <c r="C21" s="4" t="str">
        <f t="shared" si="0"/>
        <v>207</v>
      </c>
      <c r="D21" s="4">
        <v>20702</v>
      </c>
      <c r="E21" s="4" t="s">
        <v>22</v>
      </c>
      <c r="F21" s="4">
        <v>40</v>
      </c>
    </row>
    <row r="22" spans="1:6" x14ac:dyDescent="0.25">
      <c r="A22" s="4" t="s">
        <v>173</v>
      </c>
      <c r="B22" s="4" t="s">
        <v>21</v>
      </c>
      <c r="C22" s="4" t="str">
        <f t="shared" si="0"/>
        <v>207</v>
      </c>
      <c r="D22" s="4">
        <v>20703</v>
      </c>
      <c r="E22" s="4" t="s">
        <v>17</v>
      </c>
      <c r="F22" s="4">
        <v>14</v>
      </c>
    </row>
    <row r="23" spans="1:6" x14ac:dyDescent="0.25">
      <c r="A23" s="4" t="s">
        <v>173</v>
      </c>
      <c r="B23" s="4" t="s">
        <v>21</v>
      </c>
      <c r="C23" s="4" t="str">
        <f t="shared" si="0"/>
        <v>207</v>
      </c>
      <c r="D23" s="4">
        <v>20704</v>
      </c>
      <c r="E23" s="4" t="s">
        <v>23</v>
      </c>
      <c r="F23" s="4">
        <v>24</v>
      </c>
    </row>
    <row r="24" spans="1:6" x14ac:dyDescent="0.25">
      <c r="A24" s="4" t="s">
        <v>169</v>
      </c>
      <c r="B24" s="4" t="s">
        <v>170</v>
      </c>
      <c r="C24" s="4" t="str">
        <f t="shared" si="0"/>
        <v>209</v>
      </c>
      <c r="D24" s="4">
        <v>20901</v>
      </c>
      <c r="E24" s="4" t="s">
        <v>164</v>
      </c>
      <c r="F24" s="4">
        <v>15</v>
      </c>
    </row>
    <row r="25" spans="1:6" x14ac:dyDescent="0.25">
      <c r="A25" s="4" t="s">
        <v>173</v>
      </c>
      <c r="B25" s="4" t="s">
        <v>24</v>
      </c>
      <c r="C25" s="4" t="str">
        <f t="shared" si="0"/>
        <v>211</v>
      </c>
      <c r="D25" s="4">
        <v>21101</v>
      </c>
      <c r="E25" s="4" t="s">
        <v>25</v>
      </c>
      <c r="F25" s="4">
        <v>18</v>
      </c>
    </row>
    <row r="26" spans="1:6" x14ac:dyDescent="0.25">
      <c r="A26" s="4" t="s">
        <v>173</v>
      </c>
      <c r="B26" s="4" t="s">
        <v>24</v>
      </c>
      <c r="C26" s="4" t="str">
        <f t="shared" si="0"/>
        <v>211</v>
      </c>
      <c r="D26" s="4">
        <v>21102</v>
      </c>
      <c r="E26" s="4" t="s">
        <v>26</v>
      </c>
      <c r="F26" s="4">
        <v>18</v>
      </c>
    </row>
    <row r="27" spans="1:6" x14ac:dyDescent="0.25">
      <c r="A27" s="4" t="s">
        <v>173</v>
      </c>
      <c r="B27" s="4" t="s">
        <v>24</v>
      </c>
      <c r="C27" s="4" t="str">
        <f t="shared" si="0"/>
        <v>211</v>
      </c>
      <c r="D27" s="4">
        <v>21103</v>
      </c>
      <c r="E27" s="4" t="s">
        <v>10</v>
      </c>
      <c r="F27" s="4">
        <v>18</v>
      </c>
    </row>
    <row r="28" spans="1:6" x14ac:dyDescent="0.25">
      <c r="A28" s="4" t="s">
        <v>173</v>
      </c>
      <c r="B28" s="4" t="s">
        <v>24</v>
      </c>
      <c r="C28" s="4" t="str">
        <f t="shared" si="0"/>
        <v>211</v>
      </c>
      <c r="D28" s="4">
        <v>21104</v>
      </c>
      <c r="E28" s="4" t="s">
        <v>11</v>
      </c>
      <c r="F28" s="4">
        <v>18</v>
      </c>
    </row>
    <row r="29" spans="1:6" x14ac:dyDescent="0.25">
      <c r="A29" s="4" t="s">
        <v>173</v>
      </c>
      <c r="B29" s="4" t="s">
        <v>24</v>
      </c>
      <c r="C29" s="4" t="str">
        <f t="shared" si="0"/>
        <v>211</v>
      </c>
      <c r="D29" s="4">
        <v>21105</v>
      </c>
      <c r="E29" s="4" t="s">
        <v>7</v>
      </c>
      <c r="F29" s="4">
        <v>18</v>
      </c>
    </row>
    <row r="30" spans="1:6" x14ac:dyDescent="0.25">
      <c r="A30" s="4" t="s">
        <v>173</v>
      </c>
      <c r="B30" s="4" t="s">
        <v>24</v>
      </c>
      <c r="C30" s="4" t="str">
        <f t="shared" si="0"/>
        <v>211</v>
      </c>
      <c r="D30" s="4">
        <v>21106</v>
      </c>
      <c r="E30" s="4" t="s">
        <v>8</v>
      </c>
      <c r="F30" s="4">
        <v>18</v>
      </c>
    </row>
    <row r="31" spans="1:6" x14ac:dyDescent="0.25">
      <c r="A31" s="4" t="s">
        <v>173</v>
      </c>
      <c r="B31" s="4" t="s">
        <v>27</v>
      </c>
      <c r="C31" s="4" t="str">
        <f t="shared" si="0"/>
        <v>216</v>
      </c>
      <c r="D31" s="4">
        <v>21601</v>
      </c>
      <c r="E31" s="4" t="s">
        <v>175</v>
      </c>
      <c r="F31" s="4">
        <v>15</v>
      </c>
    </row>
    <row r="32" spans="1:6" x14ac:dyDescent="0.25">
      <c r="A32" s="4" t="s">
        <v>173</v>
      </c>
      <c r="B32" s="4" t="s">
        <v>27</v>
      </c>
      <c r="C32" s="4" t="str">
        <f t="shared" si="0"/>
        <v>216</v>
      </c>
      <c r="D32" s="4">
        <v>21602</v>
      </c>
      <c r="E32" s="4" t="s">
        <v>28</v>
      </c>
      <c r="F32" s="4">
        <v>22</v>
      </c>
    </row>
    <row r="33" spans="1:6" x14ac:dyDescent="0.25">
      <c r="A33" s="4" t="s">
        <v>173</v>
      </c>
      <c r="B33" s="4" t="s">
        <v>27</v>
      </c>
      <c r="C33" s="4" t="str">
        <f t="shared" si="0"/>
        <v>216</v>
      </c>
      <c r="D33" s="4">
        <v>21603</v>
      </c>
      <c r="E33" s="4" t="s">
        <v>29</v>
      </c>
      <c r="F33" s="4">
        <v>13</v>
      </c>
    </row>
    <row r="34" spans="1:6" x14ac:dyDescent="0.25">
      <c r="A34" s="4" t="s">
        <v>173</v>
      </c>
      <c r="B34" s="4" t="s">
        <v>27</v>
      </c>
      <c r="C34" s="4" t="str">
        <f t="shared" ref="C34:C65" si="1">LEFT(D34,3)</f>
        <v>216</v>
      </c>
      <c r="D34" s="4">
        <v>21604</v>
      </c>
      <c r="E34" s="4" t="s">
        <v>30</v>
      </c>
      <c r="F34" s="4">
        <v>13</v>
      </c>
    </row>
    <row r="35" spans="1:6" x14ac:dyDescent="0.25">
      <c r="A35" s="4" t="s">
        <v>169</v>
      </c>
      <c r="B35" s="4" t="s">
        <v>31</v>
      </c>
      <c r="C35" s="4" t="str">
        <f t="shared" si="1"/>
        <v>220</v>
      </c>
      <c r="D35" s="4">
        <v>22001</v>
      </c>
      <c r="E35" s="4" t="s">
        <v>32</v>
      </c>
      <c r="F35" s="4">
        <v>16</v>
      </c>
    </row>
    <row r="36" spans="1:6" x14ac:dyDescent="0.25">
      <c r="A36" s="4" t="s">
        <v>173</v>
      </c>
      <c r="B36" s="4" t="s">
        <v>33</v>
      </c>
      <c r="C36" s="4" t="str">
        <f t="shared" si="1"/>
        <v>225</v>
      </c>
      <c r="D36" s="4">
        <v>22501</v>
      </c>
      <c r="E36" s="4" t="s">
        <v>164</v>
      </c>
      <c r="F36" s="4">
        <v>31</v>
      </c>
    </row>
    <row r="37" spans="1:6" x14ac:dyDescent="0.25">
      <c r="A37" s="4" t="s">
        <v>173</v>
      </c>
      <c r="B37" s="4" t="s">
        <v>33</v>
      </c>
      <c r="C37" s="4" t="str">
        <f t="shared" si="1"/>
        <v>225</v>
      </c>
      <c r="D37" s="4">
        <v>22502</v>
      </c>
      <c r="E37" s="4" t="s">
        <v>34</v>
      </c>
      <c r="F37" s="4">
        <v>42</v>
      </c>
    </row>
    <row r="38" spans="1:6" x14ac:dyDescent="0.25">
      <c r="A38" s="4" t="s">
        <v>173</v>
      </c>
      <c r="B38" s="4" t="s">
        <v>33</v>
      </c>
      <c r="C38" s="4" t="str">
        <f t="shared" si="1"/>
        <v>225</v>
      </c>
      <c r="D38" s="4">
        <v>22503</v>
      </c>
      <c r="E38" s="4" t="s">
        <v>35</v>
      </c>
      <c r="F38" s="4">
        <v>30</v>
      </c>
    </row>
    <row r="39" spans="1:6" x14ac:dyDescent="0.25">
      <c r="A39" s="4" t="s">
        <v>173</v>
      </c>
      <c r="B39" s="4" t="s">
        <v>33</v>
      </c>
      <c r="C39" s="4" t="str">
        <f t="shared" si="1"/>
        <v>225</v>
      </c>
      <c r="D39" s="4">
        <v>22504</v>
      </c>
      <c r="E39" s="4" t="s">
        <v>36</v>
      </c>
      <c r="F39" s="4">
        <v>12</v>
      </c>
    </row>
    <row r="40" spans="1:6" x14ac:dyDescent="0.25">
      <c r="A40" s="4" t="s">
        <v>173</v>
      </c>
      <c r="B40" s="4" t="s">
        <v>33</v>
      </c>
      <c r="C40" s="4" t="str">
        <f t="shared" si="1"/>
        <v>225</v>
      </c>
      <c r="D40" s="4">
        <v>22505</v>
      </c>
      <c r="E40" s="4" t="s">
        <v>18</v>
      </c>
      <c r="F40" s="4">
        <v>24</v>
      </c>
    </row>
    <row r="41" spans="1:6" x14ac:dyDescent="0.25">
      <c r="A41" s="4" t="s">
        <v>173</v>
      </c>
      <c r="B41" s="4" t="s">
        <v>33</v>
      </c>
      <c r="C41" s="4" t="str">
        <f t="shared" si="1"/>
        <v>225</v>
      </c>
      <c r="D41" s="4">
        <v>22506</v>
      </c>
      <c r="E41" s="4" t="s">
        <v>37</v>
      </c>
      <c r="F41" s="4">
        <v>15</v>
      </c>
    </row>
    <row r="42" spans="1:6" x14ac:dyDescent="0.25">
      <c r="A42" s="4" t="s">
        <v>173</v>
      </c>
      <c r="B42" s="4" t="s">
        <v>33</v>
      </c>
      <c r="C42" s="4" t="str">
        <f t="shared" si="1"/>
        <v>225</v>
      </c>
      <c r="D42" s="4">
        <v>22507</v>
      </c>
      <c r="E42" s="4" t="s">
        <v>38</v>
      </c>
      <c r="F42" s="4">
        <v>30</v>
      </c>
    </row>
    <row r="43" spans="1:6" x14ac:dyDescent="0.25">
      <c r="A43" s="4" t="s">
        <v>173</v>
      </c>
      <c r="B43" s="4" t="s">
        <v>33</v>
      </c>
      <c r="C43" s="4" t="str">
        <f t="shared" si="1"/>
        <v>225</v>
      </c>
      <c r="D43" s="4">
        <v>22508</v>
      </c>
      <c r="E43" s="4" t="s">
        <v>39</v>
      </c>
      <c r="F43" s="4">
        <v>22</v>
      </c>
    </row>
    <row r="44" spans="1:6" x14ac:dyDescent="0.25">
      <c r="A44" s="4" t="s">
        <v>173</v>
      </c>
      <c r="B44" s="4" t="s">
        <v>33</v>
      </c>
      <c r="C44" s="4" t="str">
        <f t="shared" si="1"/>
        <v>225</v>
      </c>
      <c r="D44" s="4">
        <v>22509</v>
      </c>
      <c r="E44" s="4" t="s">
        <v>40</v>
      </c>
      <c r="F44" s="4">
        <v>25</v>
      </c>
    </row>
    <row r="45" spans="1:6" x14ac:dyDescent="0.25">
      <c r="A45" s="4" t="s">
        <v>173</v>
      </c>
      <c r="B45" s="4" t="s">
        <v>33</v>
      </c>
      <c r="C45" s="4" t="str">
        <f t="shared" si="1"/>
        <v>225</v>
      </c>
      <c r="D45" s="4">
        <v>22510</v>
      </c>
      <c r="E45" s="4" t="s">
        <v>41</v>
      </c>
      <c r="F45" s="4">
        <v>32</v>
      </c>
    </row>
    <row r="46" spans="1:6" x14ac:dyDescent="0.25">
      <c r="A46" s="4" t="s">
        <v>169</v>
      </c>
      <c r="B46" s="4" t="s">
        <v>42</v>
      </c>
      <c r="C46" s="4" t="str">
        <f t="shared" si="1"/>
        <v>228</v>
      </c>
      <c r="D46" s="4">
        <v>22801</v>
      </c>
      <c r="E46" s="4" t="s">
        <v>43</v>
      </c>
      <c r="F46" s="4">
        <v>14</v>
      </c>
    </row>
    <row r="47" spans="1:6" x14ac:dyDescent="0.25">
      <c r="A47" s="4" t="s">
        <v>169</v>
      </c>
      <c r="B47" s="4" t="s">
        <v>42</v>
      </c>
      <c r="C47" s="4" t="str">
        <f t="shared" si="1"/>
        <v>228</v>
      </c>
      <c r="D47" s="4">
        <v>22802</v>
      </c>
      <c r="E47" s="4" t="s">
        <v>171</v>
      </c>
      <c r="F47" s="4">
        <v>12</v>
      </c>
    </row>
    <row r="48" spans="1:6" x14ac:dyDescent="0.25">
      <c r="A48" s="4" t="s">
        <v>160</v>
      </c>
      <c r="B48" s="4" t="s">
        <v>44</v>
      </c>
      <c r="C48" s="4" t="str">
        <f t="shared" si="1"/>
        <v>229</v>
      </c>
      <c r="D48" s="4">
        <v>22901</v>
      </c>
      <c r="E48" s="4" t="s">
        <v>46</v>
      </c>
      <c r="F48" s="4">
        <v>16</v>
      </c>
    </row>
    <row r="49" spans="1:6" x14ac:dyDescent="0.25">
      <c r="A49" s="4" t="s">
        <v>160</v>
      </c>
      <c r="B49" s="4" t="s">
        <v>44</v>
      </c>
      <c r="C49" s="4" t="str">
        <f t="shared" si="1"/>
        <v>229</v>
      </c>
      <c r="D49" s="4">
        <v>22902</v>
      </c>
      <c r="E49" s="4" t="s">
        <v>45</v>
      </c>
      <c r="F49" s="4">
        <v>16</v>
      </c>
    </row>
    <row r="50" spans="1:6" x14ac:dyDescent="0.25">
      <c r="A50" s="4" t="s">
        <v>160</v>
      </c>
      <c r="B50" s="4" t="s">
        <v>44</v>
      </c>
      <c r="C50" s="4" t="str">
        <f t="shared" si="1"/>
        <v>229</v>
      </c>
      <c r="D50" s="4">
        <v>22903</v>
      </c>
      <c r="E50" s="4" t="s">
        <v>26</v>
      </c>
      <c r="F50" s="4">
        <v>16</v>
      </c>
    </row>
    <row r="51" spans="1:6" x14ac:dyDescent="0.25">
      <c r="A51" s="4" t="s">
        <v>173</v>
      </c>
      <c r="B51" s="4" t="s">
        <v>47</v>
      </c>
      <c r="C51" s="4" t="str">
        <f t="shared" si="1"/>
        <v>232</v>
      </c>
      <c r="D51" s="4">
        <v>23201</v>
      </c>
      <c r="E51" s="4" t="s">
        <v>164</v>
      </c>
      <c r="F51" s="4">
        <v>51</v>
      </c>
    </row>
    <row r="52" spans="1:6" x14ac:dyDescent="0.25">
      <c r="A52" s="4" t="s">
        <v>173</v>
      </c>
      <c r="B52" s="4" t="s">
        <v>47</v>
      </c>
      <c r="C52" s="4" t="str">
        <f t="shared" si="1"/>
        <v>232</v>
      </c>
      <c r="D52" s="4">
        <v>23202</v>
      </c>
      <c r="E52" s="4" t="s">
        <v>48</v>
      </c>
      <c r="F52" s="4">
        <v>11</v>
      </c>
    </row>
    <row r="53" spans="1:6" x14ac:dyDescent="0.25">
      <c r="A53" s="4" t="s">
        <v>173</v>
      </c>
      <c r="B53" s="4" t="s">
        <v>47</v>
      </c>
      <c r="C53" s="4" t="str">
        <f t="shared" si="1"/>
        <v>232</v>
      </c>
      <c r="D53" s="4">
        <v>23203</v>
      </c>
      <c r="E53" s="4" t="s">
        <v>49</v>
      </c>
      <c r="F53" s="4">
        <v>14</v>
      </c>
    </row>
    <row r="54" spans="1:6" x14ac:dyDescent="0.25">
      <c r="A54" s="4" t="s">
        <v>173</v>
      </c>
      <c r="B54" s="4" t="s">
        <v>47</v>
      </c>
      <c r="C54" s="4" t="str">
        <f t="shared" si="1"/>
        <v>232</v>
      </c>
      <c r="D54" s="4">
        <v>23204</v>
      </c>
      <c r="E54" s="4" t="s">
        <v>35</v>
      </c>
      <c r="F54" s="4">
        <v>9</v>
      </c>
    </row>
    <row r="55" spans="1:6" x14ac:dyDescent="0.25">
      <c r="A55" s="4" t="s">
        <v>173</v>
      </c>
      <c r="B55" s="4" t="s">
        <v>47</v>
      </c>
      <c r="C55" s="4" t="str">
        <f t="shared" si="1"/>
        <v>232</v>
      </c>
      <c r="D55" s="4">
        <v>23205</v>
      </c>
      <c r="E55" s="4" t="s">
        <v>50</v>
      </c>
      <c r="F55" s="4">
        <v>11</v>
      </c>
    </row>
    <row r="56" spans="1:6" x14ac:dyDescent="0.25">
      <c r="A56" s="4" t="s">
        <v>173</v>
      </c>
      <c r="B56" s="4" t="s">
        <v>47</v>
      </c>
      <c r="C56" s="4" t="str">
        <f t="shared" si="1"/>
        <v>232</v>
      </c>
      <c r="D56" s="4">
        <v>23206</v>
      </c>
      <c r="E56" s="4" t="s">
        <v>51</v>
      </c>
      <c r="F56" s="4">
        <v>8</v>
      </c>
    </row>
    <row r="57" spans="1:6" x14ac:dyDescent="0.25">
      <c r="A57" s="4" t="s">
        <v>173</v>
      </c>
      <c r="B57" s="4" t="s">
        <v>47</v>
      </c>
      <c r="C57" s="4" t="str">
        <f t="shared" si="1"/>
        <v>232</v>
      </c>
      <c r="D57" s="4">
        <v>23207</v>
      </c>
      <c r="E57" s="4" t="s">
        <v>52</v>
      </c>
      <c r="F57" s="4">
        <v>8</v>
      </c>
    </row>
    <row r="58" spans="1:6" x14ac:dyDescent="0.25">
      <c r="A58" s="4" t="s">
        <v>173</v>
      </c>
      <c r="B58" s="4" t="s">
        <v>47</v>
      </c>
      <c r="C58" s="4" t="str">
        <f t="shared" si="1"/>
        <v>232</v>
      </c>
      <c r="D58" s="4">
        <v>23208</v>
      </c>
      <c r="E58" s="4" t="s">
        <v>176</v>
      </c>
      <c r="F58" s="4">
        <v>12</v>
      </c>
    </row>
    <row r="59" spans="1:6" x14ac:dyDescent="0.25">
      <c r="A59" s="4" t="s">
        <v>160</v>
      </c>
      <c r="B59" s="4" t="s">
        <v>54</v>
      </c>
      <c r="C59" s="4" t="str">
        <f t="shared" si="1"/>
        <v>239</v>
      </c>
      <c r="D59" s="4">
        <v>23901</v>
      </c>
      <c r="E59" s="4" t="s">
        <v>7</v>
      </c>
      <c r="F59" s="4">
        <v>19</v>
      </c>
    </row>
    <row r="60" spans="1:6" x14ac:dyDescent="0.25">
      <c r="A60" s="4" t="s">
        <v>160</v>
      </c>
      <c r="B60" s="4" t="s">
        <v>54</v>
      </c>
      <c r="C60" s="4" t="str">
        <f t="shared" si="1"/>
        <v>239</v>
      </c>
      <c r="D60" s="4">
        <v>23902</v>
      </c>
      <c r="E60" s="4" t="s">
        <v>8</v>
      </c>
      <c r="F60" s="4">
        <v>19</v>
      </c>
    </row>
    <row r="61" spans="1:6" x14ac:dyDescent="0.25">
      <c r="A61" s="4" t="s">
        <v>160</v>
      </c>
      <c r="B61" s="4" t="s">
        <v>54</v>
      </c>
      <c r="C61" s="4" t="str">
        <f t="shared" si="1"/>
        <v>239</v>
      </c>
      <c r="D61" s="4">
        <v>23903</v>
      </c>
      <c r="E61" s="4" t="s">
        <v>23</v>
      </c>
      <c r="F61" s="4">
        <v>23</v>
      </c>
    </row>
    <row r="62" spans="1:6" x14ac:dyDescent="0.25">
      <c r="A62" s="4" t="s">
        <v>160</v>
      </c>
      <c r="B62" s="4" t="s">
        <v>54</v>
      </c>
      <c r="C62" s="4" t="str">
        <f t="shared" si="1"/>
        <v>239</v>
      </c>
      <c r="D62" s="4">
        <v>23904</v>
      </c>
      <c r="E62" s="4" t="s">
        <v>55</v>
      </c>
      <c r="F62" s="4">
        <v>22</v>
      </c>
    </row>
    <row r="63" spans="1:6" x14ac:dyDescent="0.25">
      <c r="A63" s="4" t="s">
        <v>173</v>
      </c>
      <c r="B63" s="4" t="s">
        <v>56</v>
      </c>
      <c r="C63" s="4" t="str">
        <f t="shared" si="1"/>
        <v>241</v>
      </c>
      <c r="D63" s="4">
        <v>24101</v>
      </c>
      <c r="E63" s="4" t="s">
        <v>57</v>
      </c>
      <c r="F63" s="4">
        <v>100</v>
      </c>
    </row>
    <row r="64" spans="1:6" x14ac:dyDescent="0.25">
      <c r="A64" s="4" t="s">
        <v>173</v>
      </c>
      <c r="B64" s="4" t="s">
        <v>56</v>
      </c>
      <c r="C64" s="4" t="str">
        <f t="shared" si="1"/>
        <v>241</v>
      </c>
      <c r="D64" s="4">
        <v>24102</v>
      </c>
      <c r="E64" s="4" t="s">
        <v>58</v>
      </c>
      <c r="F64" s="4">
        <v>20</v>
      </c>
    </row>
    <row r="65" spans="1:6" x14ac:dyDescent="0.25">
      <c r="A65" s="4" t="s">
        <v>173</v>
      </c>
      <c r="B65" s="4" t="s">
        <v>56</v>
      </c>
      <c r="C65" s="4" t="str">
        <f t="shared" si="1"/>
        <v>241</v>
      </c>
      <c r="D65" s="4">
        <v>24103</v>
      </c>
      <c r="E65" s="4" t="s">
        <v>59</v>
      </c>
      <c r="F65" s="4">
        <v>20</v>
      </c>
    </row>
    <row r="66" spans="1:6" x14ac:dyDescent="0.25">
      <c r="A66" s="4" t="s">
        <v>173</v>
      </c>
      <c r="B66" s="4" t="s">
        <v>56</v>
      </c>
      <c r="C66" s="4" t="str">
        <f t="shared" ref="C66:C95" si="2">LEFT(D66,3)</f>
        <v>241</v>
      </c>
      <c r="D66" s="4">
        <v>24104</v>
      </c>
      <c r="E66" s="4" t="s">
        <v>60</v>
      </c>
      <c r="F66" s="4">
        <v>20</v>
      </c>
    </row>
    <row r="67" spans="1:6" x14ac:dyDescent="0.25">
      <c r="A67" s="4" t="s">
        <v>173</v>
      </c>
      <c r="B67" s="4" t="s">
        <v>56</v>
      </c>
      <c r="C67" s="4" t="str">
        <f t="shared" si="2"/>
        <v>241</v>
      </c>
      <c r="D67" s="4">
        <v>24105</v>
      </c>
      <c r="E67" s="4" t="s">
        <v>61</v>
      </c>
      <c r="F67" s="4">
        <v>30</v>
      </c>
    </row>
    <row r="68" spans="1:6" x14ac:dyDescent="0.25">
      <c r="A68" s="4" t="s">
        <v>160</v>
      </c>
      <c r="B68" s="4" t="s">
        <v>62</v>
      </c>
      <c r="C68" s="4" t="str">
        <f t="shared" si="2"/>
        <v>245</v>
      </c>
      <c r="D68" s="4">
        <v>24501</v>
      </c>
      <c r="E68" s="4" t="s">
        <v>63</v>
      </c>
      <c r="F68" s="4">
        <v>22</v>
      </c>
    </row>
    <row r="69" spans="1:6" x14ac:dyDescent="0.25">
      <c r="A69" s="4" t="s">
        <v>160</v>
      </c>
      <c r="B69" s="4" t="s">
        <v>62</v>
      </c>
      <c r="C69" s="4" t="str">
        <f t="shared" si="2"/>
        <v>245</v>
      </c>
      <c r="D69" s="4">
        <v>24502</v>
      </c>
      <c r="E69" s="4" t="s">
        <v>64</v>
      </c>
      <c r="F69" s="4">
        <v>23</v>
      </c>
    </row>
    <row r="70" spans="1:6" x14ac:dyDescent="0.25">
      <c r="A70" s="4" t="s">
        <v>160</v>
      </c>
      <c r="B70" s="4" t="s">
        <v>62</v>
      </c>
      <c r="C70" s="4" t="str">
        <f t="shared" si="2"/>
        <v>245</v>
      </c>
      <c r="D70" s="4">
        <v>24503</v>
      </c>
      <c r="E70" s="4" t="s">
        <v>65</v>
      </c>
      <c r="F70" s="4">
        <v>18</v>
      </c>
    </row>
    <row r="71" spans="1:6" x14ac:dyDescent="0.25">
      <c r="A71" s="4" t="s">
        <v>160</v>
      </c>
      <c r="B71" s="4" t="s">
        <v>62</v>
      </c>
      <c r="C71" s="4" t="str">
        <f t="shared" si="2"/>
        <v>245</v>
      </c>
      <c r="D71" s="4">
        <v>24504</v>
      </c>
      <c r="E71" s="4" t="s">
        <v>66</v>
      </c>
      <c r="F71" s="4">
        <v>23</v>
      </c>
    </row>
    <row r="72" spans="1:6" x14ac:dyDescent="0.25">
      <c r="A72" s="4" t="s">
        <v>160</v>
      </c>
      <c r="B72" s="4" t="s">
        <v>62</v>
      </c>
      <c r="C72" s="4" t="str">
        <f t="shared" si="2"/>
        <v>245</v>
      </c>
      <c r="D72" s="4">
        <v>24505</v>
      </c>
      <c r="E72" s="4" t="s">
        <v>67</v>
      </c>
      <c r="F72" s="4">
        <v>23</v>
      </c>
    </row>
    <row r="73" spans="1:6" x14ac:dyDescent="0.25">
      <c r="A73" s="4" t="s">
        <v>160</v>
      </c>
      <c r="B73" s="4" t="s">
        <v>62</v>
      </c>
      <c r="C73" s="4" t="str">
        <f t="shared" si="2"/>
        <v>245</v>
      </c>
      <c r="D73" s="4">
        <v>24506</v>
      </c>
      <c r="E73" s="4" t="s">
        <v>68</v>
      </c>
      <c r="F73" s="4">
        <v>20</v>
      </c>
    </row>
    <row r="74" spans="1:6" x14ac:dyDescent="0.25">
      <c r="A74" s="4" t="s">
        <v>160</v>
      </c>
      <c r="B74" s="4" t="s">
        <v>69</v>
      </c>
      <c r="C74" s="4" t="str">
        <f t="shared" si="2"/>
        <v>246</v>
      </c>
      <c r="D74" s="4">
        <v>24601</v>
      </c>
      <c r="E74" s="4" t="s">
        <v>25</v>
      </c>
      <c r="F74" s="4">
        <v>16</v>
      </c>
    </row>
    <row r="75" spans="1:6" x14ac:dyDescent="0.25">
      <c r="A75" s="4" t="s">
        <v>160</v>
      </c>
      <c r="B75" s="4" t="s">
        <v>69</v>
      </c>
      <c r="C75" s="4" t="str">
        <f t="shared" si="2"/>
        <v>246</v>
      </c>
      <c r="D75" s="4">
        <v>24602</v>
      </c>
      <c r="E75" s="4" t="s">
        <v>70</v>
      </c>
      <c r="F75" s="4">
        <v>14</v>
      </c>
    </row>
    <row r="76" spans="1:6" x14ac:dyDescent="0.25">
      <c r="A76" s="4" t="s">
        <v>160</v>
      </c>
      <c r="B76" s="4" t="s">
        <v>69</v>
      </c>
      <c r="C76" s="4" t="str">
        <f t="shared" si="2"/>
        <v>246</v>
      </c>
      <c r="D76" s="4">
        <v>24603</v>
      </c>
      <c r="E76" s="4" t="s">
        <v>11</v>
      </c>
      <c r="F76" s="4">
        <v>16</v>
      </c>
    </row>
    <row r="77" spans="1:6" x14ac:dyDescent="0.25">
      <c r="A77" s="4" t="s">
        <v>160</v>
      </c>
      <c r="B77" s="4" t="s">
        <v>69</v>
      </c>
      <c r="C77" s="4" t="str">
        <f t="shared" si="2"/>
        <v>246</v>
      </c>
      <c r="D77" s="4">
        <v>24604</v>
      </c>
      <c r="E77" s="4" t="s">
        <v>8</v>
      </c>
      <c r="F77" s="4">
        <v>16</v>
      </c>
    </row>
    <row r="78" spans="1:6" x14ac:dyDescent="0.25">
      <c r="A78" s="4" t="s">
        <v>160</v>
      </c>
      <c r="B78" s="4" t="s">
        <v>69</v>
      </c>
      <c r="C78" s="4" t="str">
        <f t="shared" si="2"/>
        <v>246</v>
      </c>
      <c r="D78" s="4">
        <v>24605</v>
      </c>
      <c r="E78" s="4" t="s">
        <v>23</v>
      </c>
      <c r="F78" s="4">
        <v>8</v>
      </c>
    </row>
    <row r="79" spans="1:6" x14ac:dyDescent="0.25">
      <c r="A79" s="4" t="s">
        <v>160</v>
      </c>
      <c r="B79" s="4" t="s">
        <v>69</v>
      </c>
      <c r="C79" s="4" t="str">
        <f t="shared" si="2"/>
        <v>246</v>
      </c>
      <c r="D79" s="4">
        <v>24606</v>
      </c>
      <c r="E79" s="4" t="s">
        <v>50</v>
      </c>
      <c r="F79" s="4">
        <v>35</v>
      </c>
    </row>
    <row r="80" spans="1:6" x14ac:dyDescent="0.25">
      <c r="A80" s="4" t="s">
        <v>160</v>
      </c>
      <c r="B80" s="4" t="s">
        <v>71</v>
      </c>
      <c r="C80" s="4" t="str">
        <f t="shared" si="2"/>
        <v>249</v>
      </c>
      <c r="D80" s="4">
        <v>24901</v>
      </c>
      <c r="E80" s="4" t="s">
        <v>161</v>
      </c>
      <c r="F80" s="4">
        <v>18</v>
      </c>
    </row>
    <row r="81" spans="1:6" x14ac:dyDescent="0.25">
      <c r="A81" s="4" t="s">
        <v>160</v>
      </c>
      <c r="B81" s="4" t="s">
        <v>71</v>
      </c>
      <c r="C81" s="4" t="str">
        <f t="shared" si="2"/>
        <v>249</v>
      </c>
      <c r="D81" s="4">
        <v>24902</v>
      </c>
      <c r="E81" s="4" t="s">
        <v>162</v>
      </c>
      <c r="F81" s="4">
        <v>16</v>
      </c>
    </row>
    <row r="82" spans="1:6" x14ac:dyDescent="0.25">
      <c r="A82" s="4" t="s">
        <v>160</v>
      </c>
      <c r="B82" s="4" t="s">
        <v>71</v>
      </c>
      <c r="C82" s="4" t="str">
        <f t="shared" si="2"/>
        <v>249</v>
      </c>
      <c r="D82" s="4">
        <v>24903</v>
      </c>
      <c r="E82" s="4" t="s">
        <v>163</v>
      </c>
      <c r="F82" s="4">
        <v>16</v>
      </c>
    </row>
    <row r="83" spans="1:6" x14ac:dyDescent="0.25">
      <c r="A83" s="4" t="s">
        <v>160</v>
      </c>
      <c r="B83" s="4" t="s">
        <v>72</v>
      </c>
      <c r="C83" s="4" t="str">
        <f t="shared" si="2"/>
        <v>415</v>
      </c>
      <c r="D83" s="4">
        <v>41501</v>
      </c>
      <c r="E83" s="4" t="s">
        <v>7</v>
      </c>
      <c r="F83" s="4">
        <v>23</v>
      </c>
    </row>
    <row r="84" spans="1:6" x14ac:dyDescent="0.25">
      <c r="A84" s="4" t="s">
        <v>160</v>
      </c>
      <c r="B84" s="4" t="s">
        <v>72</v>
      </c>
      <c r="C84" s="4" t="str">
        <f t="shared" si="2"/>
        <v>415</v>
      </c>
      <c r="D84" s="4">
        <v>41502</v>
      </c>
      <c r="E84" s="4" t="s">
        <v>73</v>
      </c>
      <c r="F84" s="4">
        <v>11</v>
      </c>
    </row>
    <row r="85" spans="1:6" x14ac:dyDescent="0.25">
      <c r="A85" s="4" t="s">
        <v>160</v>
      </c>
      <c r="B85" s="4" t="s">
        <v>74</v>
      </c>
      <c r="C85" s="4" t="str">
        <f t="shared" si="2"/>
        <v>417</v>
      </c>
      <c r="D85" s="4">
        <v>41701</v>
      </c>
      <c r="E85" s="4" t="s">
        <v>164</v>
      </c>
      <c r="F85" s="4">
        <v>24</v>
      </c>
    </row>
    <row r="86" spans="1:6" x14ac:dyDescent="0.25">
      <c r="A86" s="4" t="s">
        <v>160</v>
      </c>
      <c r="B86" s="4" t="s">
        <v>74</v>
      </c>
      <c r="C86" s="4" t="str">
        <f t="shared" si="2"/>
        <v>417</v>
      </c>
      <c r="D86" s="4">
        <v>41702</v>
      </c>
      <c r="E86" s="4" t="s">
        <v>37</v>
      </c>
      <c r="F86" s="4">
        <v>30</v>
      </c>
    </row>
    <row r="87" spans="1:6" x14ac:dyDescent="0.25">
      <c r="A87" s="4" t="s">
        <v>160</v>
      </c>
      <c r="B87" s="4" t="s">
        <v>74</v>
      </c>
      <c r="C87" s="4" t="str">
        <f t="shared" si="2"/>
        <v>417</v>
      </c>
      <c r="D87" s="4">
        <v>41703</v>
      </c>
      <c r="E87" s="4" t="s">
        <v>75</v>
      </c>
      <c r="F87" s="4">
        <v>34</v>
      </c>
    </row>
    <row r="88" spans="1:6" x14ac:dyDescent="0.25">
      <c r="A88" s="4" t="s">
        <v>179</v>
      </c>
      <c r="B88" s="4" t="s">
        <v>76</v>
      </c>
      <c r="C88" s="4" t="str">
        <f t="shared" si="2"/>
        <v>503</v>
      </c>
      <c r="D88" s="4">
        <v>50301</v>
      </c>
      <c r="E88" s="4" t="s">
        <v>53</v>
      </c>
      <c r="F88" s="4">
        <v>8</v>
      </c>
    </row>
    <row r="89" spans="1:6" x14ac:dyDescent="0.25">
      <c r="A89" s="4" t="s">
        <v>179</v>
      </c>
      <c r="B89" s="4" t="s">
        <v>76</v>
      </c>
      <c r="C89" s="4" t="str">
        <f t="shared" si="2"/>
        <v>503</v>
      </c>
      <c r="D89" s="4">
        <v>50302</v>
      </c>
      <c r="E89" s="4" t="s">
        <v>14</v>
      </c>
      <c r="F89" s="4">
        <v>10</v>
      </c>
    </row>
    <row r="90" spans="1:6" x14ac:dyDescent="0.25">
      <c r="A90" s="4" t="s">
        <v>160</v>
      </c>
      <c r="B90" s="4" t="s">
        <v>77</v>
      </c>
      <c r="C90" s="4" t="str">
        <f t="shared" si="2"/>
        <v>602</v>
      </c>
      <c r="D90" s="4">
        <v>60201</v>
      </c>
      <c r="E90" s="4" t="s">
        <v>164</v>
      </c>
      <c r="F90" s="4">
        <v>80</v>
      </c>
    </row>
    <row r="91" spans="1:6" x14ac:dyDescent="0.25">
      <c r="A91" s="4" t="s">
        <v>160</v>
      </c>
      <c r="B91" s="4" t="s">
        <v>77</v>
      </c>
      <c r="C91" s="4" t="str">
        <f t="shared" si="2"/>
        <v>602</v>
      </c>
      <c r="D91" s="4">
        <v>60202</v>
      </c>
      <c r="E91" s="4" t="s">
        <v>37</v>
      </c>
      <c r="F91" s="4">
        <v>29</v>
      </c>
    </row>
    <row r="92" spans="1:6" x14ac:dyDescent="0.25">
      <c r="A92" s="4" t="s">
        <v>160</v>
      </c>
      <c r="B92" s="4" t="s">
        <v>77</v>
      </c>
      <c r="C92" s="4" t="str">
        <f t="shared" si="2"/>
        <v>602</v>
      </c>
      <c r="D92" s="4">
        <v>60203</v>
      </c>
      <c r="E92" s="4" t="s">
        <v>53</v>
      </c>
      <c r="F92" s="4">
        <v>34</v>
      </c>
    </row>
    <row r="93" spans="1:6" x14ac:dyDescent="0.25">
      <c r="A93" s="4" t="s">
        <v>160</v>
      </c>
      <c r="B93" s="4" t="s">
        <v>77</v>
      </c>
      <c r="C93" s="4" t="str">
        <f t="shared" si="2"/>
        <v>602</v>
      </c>
      <c r="D93" s="4">
        <v>60204</v>
      </c>
      <c r="E93" s="4" t="s">
        <v>78</v>
      </c>
      <c r="F93" s="4">
        <v>36</v>
      </c>
    </row>
    <row r="94" spans="1:6" x14ac:dyDescent="0.25">
      <c r="A94" s="4" t="s">
        <v>160</v>
      </c>
      <c r="B94" s="4" t="s">
        <v>77</v>
      </c>
      <c r="C94" s="4" t="str">
        <f t="shared" si="2"/>
        <v>602</v>
      </c>
      <c r="D94" s="4">
        <v>60205</v>
      </c>
      <c r="E94" s="4" t="s">
        <v>165</v>
      </c>
      <c r="F94" s="4">
        <v>40</v>
      </c>
    </row>
    <row r="95" spans="1:6" x14ac:dyDescent="0.25">
      <c r="A95" s="4" t="s">
        <v>160</v>
      </c>
      <c r="B95" s="4" t="s">
        <v>77</v>
      </c>
      <c r="C95" s="4" t="str">
        <f t="shared" si="2"/>
        <v>602</v>
      </c>
      <c r="D95" s="4">
        <v>60206</v>
      </c>
      <c r="E95" s="4" t="s">
        <v>80</v>
      </c>
      <c r="F95" s="4">
        <v>19</v>
      </c>
    </row>
    <row r="96" spans="1:6" x14ac:dyDescent="0.25">
      <c r="A96" s="4" t="s">
        <v>160</v>
      </c>
      <c r="B96" s="4" t="s">
        <v>77</v>
      </c>
      <c r="C96" s="4">
        <v>602</v>
      </c>
      <c r="D96" s="4">
        <v>60207</v>
      </c>
      <c r="E96" s="4" t="s">
        <v>81</v>
      </c>
      <c r="F96" s="4">
        <v>20</v>
      </c>
    </row>
    <row r="97" spans="1:6" x14ac:dyDescent="0.25">
      <c r="A97" s="4" t="s">
        <v>160</v>
      </c>
      <c r="B97" s="4" t="s">
        <v>77</v>
      </c>
      <c r="C97" s="4" t="str">
        <f t="shared" ref="C97:C128" si="3">LEFT(D97,3)</f>
        <v>602</v>
      </c>
      <c r="D97" s="4">
        <v>60208</v>
      </c>
      <c r="E97" s="4" t="s">
        <v>82</v>
      </c>
      <c r="F97" s="4">
        <v>16</v>
      </c>
    </row>
    <row r="98" spans="1:6" x14ac:dyDescent="0.25">
      <c r="A98" s="4" t="s">
        <v>169</v>
      </c>
      <c r="B98" s="4" t="s">
        <v>83</v>
      </c>
      <c r="C98" s="4" t="str">
        <f t="shared" si="3"/>
        <v>603</v>
      </c>
      <c r="D98" s="4">
        <v>60301</v>
      </c>
      <c r="E98" s="4" t="s">
        <v>164</v>
      </c>
      <c r="F98" s="4">
        <v>135</v>
      </c>
    </row>
    <row r="99" spans="1:6" x14ac:dyDescent="0.25">
      <c r="A99" s="4" t="s">
        <v>169</v>
      </c>
      <c r="B99" s="4" t="s">
        <v>83</v>
      </c>
      <c r="C99" s="4" t="str">
        <f t="shared" si="3"/>
        <v>603</v>
      </c>
      <c r="D99" s="4">
        <v>60302</v>
      </c>
      <c r="E99" s="4" t="s">
        <v>84</v>
      </c>
      <c r="F99" s="4">
        <v>100</v>
      </c>
    </row>
    <row r="100" spans="1:6" x14ac:dyDescent="0.25">
      <c r="A100" s="4" t="s">
        <v>169</v>
      </c>
      <c r="B100" s="4" t="s">
        <v>83</v>
      </c>
      <c r="C100" s="4" t="str">
        <f t="shared" si="3"/>
        <v>603</v>
      </c>
      <c r="D100" s="4">
        <v>60303</v>
      </c>
      <c r="E100" s="4" t="s">
        <v>85</v>
      </c>
      <c r="F100" s="4">
        <v>40</v>
      </c>
    </row>
    <row r="101" spans="1:6" x14ac:dyDescent="0.25">
      <c r="A101" s="4" t="s">
        <v>169</v>
      </c>
      <c r="B101" s="4" t="s">
        <v>83</v>
      </c>
      <c r="C101" s="4" t="str">
        <f t="shared" si="3"/>
        <v>603</v>
      </c>
      <c r="D101" s="4">
        <v>60304</v>
      </c>
      <c r="E101" s="4" t="s">
        <v>79</v>
      </c>
      <c r="F101" s="4">
        <v>24</v>
      </c>
    </row>
    <row r="102" spans="1:6" x14ac:dyDescent="0.25">
      <c r="A102" s="4" t="s">
        <v>169</v>
      </c>
      <c r="B102" s="4" t="s">
        <v>83</v>
      </c>
      <c r="C102" s="4" t="str">
        <f t="shared" si="3"/>
        <v>603</v>
      </c>
      <c r="D102" s="4">
        <v>60305</v>
      </c>
      <c r="E102" s="4" t="s">
        <v>80</v>
      </c>
      <c r="F102" s="4">
        <v>40</v>
      </c>
    </row>
    <row r="103" spans="1:6" x14ac:dyDescent="0.25">
      <c r="A103" s="4" t="s">
        <v>169</v>
      </c>
      <c r="B103" s="4" t="s">
        <v>83</v>
      </c>
      <c r="C103" s="4" t="str">
        <f t="shared" si="3"/>
        <v>603</v>
      </c>
      <c r="D103" s="4">
        <v>60306</v>
      </c>
      <c r="E103" s="4" t="s">
        <v>52</v>
      </c>
      <c r="F103" s="4">
        <v>10</v>
      </c>
    </row>
    <row r="104" spans="1:6" x14ac:dyDescent="0.25">
      <c r="A104" s="4" t="s">
        <v>169</v>
      </c>
      <c r="B104" s="4" t="s">
        <v>83</v>
      </c>
      <c r="C104" s="4" t="str">
        <f t="shared" si="3"/>
        <v>603</v>
      </c>
      <c r="D104" s="4">
        <v>60307</v>
      </c>
      <c r="E104" s="4" t="s">
        <v>50</v>
      </c>
      <c r="F104" s="4">
        <v>16</v>
      </c>
    </row>
    <row r="105" spans="1:6" x14ac:dyDescent="0.25">
      <c r="A105" s="4" t="s">
        <v>169</v>
      </c>
      <c r="B105" s="4" t="s">
        <v>83</v>
      </c>
      <c r="C105" s="4" t="str">
        <f t="shared" si="3"/>
        <v>603</v>
      </c>
      <c r="D105" s="4">
        <v>60308</v>
      </c>
      <c r="E105" s="4" t="s">
        <v>172</v>
      </c>
      <c r="F105" s="4">
        <v>10</v>
      </c>
    </row>
    <row r="106" spans="1:6" x14ac:dyDescent="0.25">
      <c r="A106" s="4" t="s">
        <v>169</v>
      </c>
      <c r="B106" s="4" t="s">
        <v>83</v>
      </c>
      <c r="C106" s="4" t="str">
        <f t="shared" si="3"/>
        <v>603</v>
      </c>
      <c r="D106" s="4">
        <v>60309</v>
      </c>
      <c r="E106" s="4" t="s">
        <v>86</v>
      </c>
      <c r="F106" s="4">
        <v>10</v>
      </c>
    </row>
    <row r="107" spans="1:6" x14ac:dyDescent="0.25">
      <c r="A107" s="4" t="s">
        <v>173</v>
      </c>
      <c r="B107" s="4" t="s">
        <v>87</v>
      </c>
      <c r="C107" s="4" t="str">
        <f t="shared" si="3"/>
        <v>604</v>
      </c>
      <c r="D107" s="4">
        <v>60401</v>
      </c>
      <c r="E107" s="4" t="s">
        <v>164</v>
      </c>
      <c r="F107" s="4">
        <v>120</v>
      </c>
    </row>
    <row r="108" spans="1:6" x14ac:dyDescent="0.25">
      <c r="A108" s="4" t="s">
        <v>173</v>
      </c>
      <c r="B108" s="4" t="s">
        <v>87</v>
      </c>
      <c r="C108" s="4" t="str">
        <f t="shared" si="3"/>
        <v>604</v>
      </c>
      <c r="D108" s="4">
        <v>60402</v>
      </c>
      <c r="E108" s="4" t="s">
        <v>88</v>
      </c>
      <c r="F108" s="4">
        <v>73</v>
      </c>
    </row>
    <row r="109" spans="1:6" x14ac:dyDescent="0.25">
      <c r="A109" s="4" t="s">
        <v>173</v>
      </c>
      <c r="B109" s="4" t="s">
        <v>87</v>
      </c>
      <c r="C109" s="4" t="str">
        <f t="shared" si="3"/>
        <v>604</v>
      </c>
      <c r="D109" s="4">
        <v>60403</v>
      </c>
      <c r="E109" s="4" t="s">
        <v>79</v>
      </c>
      <c r="F109" s="4">
        <v>60</v>
      </c>
    </row>
    <row r="110" spans="1:6" x14ac:dyDescent="0.25">
      <c r="A110" s="4" t="s">
        <v>173</v>
      </c>
      <c r="B110" s="4" t="s">
        <v>87</v>
      </c>
      <c r="C110" s="4" t="str">
        <f t="shared" si="3"/>
        <v>604</v>
      </c>
      <c r="D110" s="4">
        <v>60404</v>
      </c>
      <c r="E110" s="4" t="s">
        <v>67</v>
      </c>
      <c r="F110" s="4">
        <v>22</v>
      </c>
    </row>
    <row r="111" spans="1:6" x14ac:dyDescent="0.25">
      <c r="A111" s="4" t="s">
        <v>173</v>
      </c>
      <c r="B111" s="4" t="s">
        <v>87</v>
      </c>
      <c r="C111" s="4" t="str">
        <f t="shared" si="3"/>
        <v>604</v>
      </c>
      <c r="D111" s="4">
        <v>60405</v>
      </c>
      <c r="E111" s="4" t="s">
        <v>89</v>
      </c>
      <c r="F111" s="4">
        <v>22</v>
      </c>
    </row>
    <row r="112" spans="1:6" x14ac:dyDescent="0.25">
      <c r="A112" s="4" t="s">
        <v>173</v>
      </c>
      <c r="B112" s="4" t="s">
        <v>87</v>
      </c>
      <c r="C112" s="4" t="str">
        <f t="shared" si="3"/>
        <v>604</v>
      </c>
      <c r="D112" s="4">
        <v>60406</v>
      </c>
      <c r="E112" s="4" t="s">
        <v>68</v>
      </c>
      <c r="F112" s="4">
        <v>22</v>
      </c>
    </row>
    <row r="113" spans="1:6" x14ac:dyDescent="0.25">
      <c r="A113" s="4" t="s">
        <v>173</v>
      </c>
      <c r="B113" s="4" t="s">
        <v>87</v>
      </c>
      <c r="C113" s="4" t="str">
        <f t="shared" si="3"/>
        <v>604</v>
      </c>
      <c r="D113" s="4">
        <v>60407</v>
      </c>
      <c r="E113" s="4" t="s">
        <v>37</v>
      </c>
      <c r="F113" s="4">
        <v>22</v>
      </c>
    </row>
    <row r="114" spans="1:6" x14ac:dyDescent="0.25">
      <c r="A114" s="4" t="s">
        <v>173</v>
      </c>
      <c r="B114" s="4" t="s">
        <v>87</v>
      </c>
      <c r="C114" s="4" t="str">
        <f t="shared" si="3"/>
        <v>604</v>
      </c>
      <c r="D114" s="4">
        <v>60408</v>
      </c>
      <c r="E114" s="4" t="s">
        <v>90</v>
      </c>
      <c r="F114" s="4">
        <v>48</v>
      </c>
    </row>
    <row r="115" spans="1:6" x14ac:dyDescent="0.25">
      <c r="A115" s="4" t="s">
        <v>173</v>
      </c>
      <c r="B115" s="4" t="s">
        <v>87</v>
      </c>
      <c r="C115" s="4" t="str">
        <f t="shared" si="3"/>
        <v>604</v>
      </c>
      <c r="D115" s="4">
        <v>60409</v>
      </c>
      <c r="E115" s="4" t="s">
        <v>91</v>
      </c>
      <c r="F115" s="4">
        <v>38</v>
      </c>
    </row>
    <row r="116" spans="1:6" x14ac:dyDescent="0.25">
      <c r="A116" s="4" t="s">
        <v>173</v>
      </c>
      <c r="B116" s="4" t="s">
        <v>87</v>
      </c>
      <c r="C116" s="4" t="str">
        <f t="shared" si="3"/>
        <v>604</v>
      </c>
      <c r="D116" s="4">
        <v>60410</v>
      </c>
      <c r="E116" s="4" t="s">
        <v>92</v>
      </c>
      <c r="F116" s="4">
        <v>40</v>
      </c>
    </row>
    <row r="117" spans="1:6" x14ac:dyDescent="0.25">
      <c r="A117" s="4" t="s">
        <v>173</v>
      </c>
      <c r="B117" s="4" t="s">
        <v>87</v>
      </c>
      <c r="C117" s="4" t="str">
        <f t="shared" si="3"/>
        <v>604</v>
      </c>
      <c r="D117" s="4">
        <v>60411</v>
      </c>
      <c r="E117" s="4" t="s">
        <v>93</v>
      </c>
      <c r="F117" s="4">
        <v>46</v>
      </c>
    </row>
    <row r="118" spans="1:6" x14ac:dyDescent="0.25">
      <c r="A118" s="4" t="s">
        <v>173</v>
      </c>
      <c r="B118" s="4" t="s">
        <v>87</v>
      </c>
      <c r="C118" s="4" t="str">
        <f t="shared" si="3"/>
        <v>604</v>
      </c>
      <c r="D118" s="4">
        <v>60412</v>
      </c>
      <c r="E118" s="4" t="s">
        <v>52</v>
      </c>
      <c r="F118" s="4">
        <v>22</v>
      </c>
    </row>
    <row r="119" spans="1:6" x14ac:dyDescent="0.25">
      <c r="A119" s="4" t="s">
        <v>173</v>
      </c>
      <c r="B119" s="4" t="s">
        <v>94</v>
      </c>
      <c r="C119" s="4" t="str">
        <f t="shared" si="3"/>
        <v>605</v>
      </c>
      <c r="D119" s="4">
        <v>60501</v>
      </c>
      <c r="E119" s="4" t="s">
        <v>164</v>
      </c>
      <c r="F119" s="4">
        <v>33</v>
      </c>
    </row>
    <row r="120" spans="1:6" x14ac:dyDescent="0.25">
      <c r="A120" s="4" t="s">
        <v>173</v>
      </c>
      <c r="B120" s="4" t="s">
        <v>94</v>
      </c>
      <c r="C120" s="4" t="str">
        <f t="shared" si="3"/>
        <v>605</v>
      </c>
      <c r="D120" s="4">
        <v>60502</v>
      </c>
      <c r="E120" s="4" t="s">
        <v>95</v>
      </c>
      <c r="F120" s="4">
        <v>8</v>
      </c>
    </row>
    <row r="121" spans="1:6" x14ac:dyDescent="0.25">
      <c r="A121" s="4" t="s">
        <v>173</v>
      </c>
      <c r="B121" s="4" t="s">
        <v>94</v>
      </c>
      <c r="C121" s="4" t="str">
        <f t="shared" si="3"/>
        <v>605</v>
      </c>
      <c r="D121" s="4">
        <v>60503</v>
      </c>
      <c r="E121" s="4" t="s">
        <v>37</v>
      </c>
      <c r="F121" s="4">
        <v>10</v>
      </c>
    </row>
    <row r="122" spans="1:6" x14ac:dyDescent="0.25">
      <c r="A122" s="4" t="s">
        <v>173</v>
      </c>
      <c r="B122" s="4" t="s">
        <v>94</v>
      </c>
      <c r="C122" s="4" t="str">
        <f t="shared" si="3"/>
        <v>605</v>
      </c>
      <c r="D122" s="4">
        <v>60504</v>
      </c>
      <c r="E122" s="4" t="s">
        <v>88</v>
      </c>
      <c r="F122" s="4">
        <v>36</v>
      </c>
    </row>
    <row r="123" spans="1:6" x14ac:dyDescent="0.25">
      <c r="A123" s="4" t="s">
        <v>173</v>
      </c>
      <c r="B123" s="4" t="s">
        <v>94</v>
      </c>
      <c r="C123" s="4" t="str">
        <f t="shared" si="3"/>
        <v>605</v>
      </c>
      <c r="D123" s="4">
        <v>60505</v>
      </c>
      <c r="E123" s="4" t="s">
        <v>96</v>
      </c>
      <c r="F123" s="4">
        <v>6</v>
      </c>
    </row>
    <row r="124" spans="1:6" x14ac:dyDescent="0.25">
      <c r="A124" s="4" t="s">
        <v>173</v>
      </c>
      <c r="B124" s="4" t="s">
        <v>94</v>
      </c>
      <c r="C124" s="4" t="str">
        <f t="shared" si="3"/>
        <v>605</v>
      </c>
      <c r="D124" s="4">
        <v>60506</v>
      </c>
      <c r="E124" s="4" t="s">
        <v>50</v>
      </c>
      <c r="F124" s="4">
        <v>14</v>
      </c>
    </row>
    <row r="125" spans="1:6" x14ac:dyDescent="0.25">
      <c r="A125" s="4" t="s">
        <v>160</v>
      </c>
      <c r="B125" s="4" t="s">
        <v>97</v>
      </c>
      <c r="C125" s="4" t="str">
        <f t="shared" si="3"/>
        <v>606</v>
      </c>
      <c r="D125" s="4">
        <v>60601</v>
      </c>
      <c r="E125" s="4" t="s">
        <v>166</v>
      </c>
      <c r="F125" s="4">
        <v>114</v>
      </c>
    </row>
    <row r="126" spans="1:6" x14ac:dyDescent="0.25">
      <c r="A126" s="4" t="s">
        <v>160</v>
      </c>
      <c r="B126" s="4" t="s">
        <v>97</v>
      </c>
      <c r="C126" s="4" t="str">
        <f t="shared" si="3"/>
        <v>606</v>
      </c>
      <c r="D126" s="4">
        <v>60602</v>
      </c>
      <c r="E126" s="4" t="s">
        <v>98</v>
      </c>
      <c r="F126" s="4">
        <v>24</v>
      </c>
    </row>
    <row r="127" spans="1:6" x14ac:dyDescent="0.25">
      <c r="A127" s="4" t="s">
        <v>160</v>
      </c>
      <c r="B127" s="4" t="s">
        <v>97</v>
      </c>
      <c r="C127" s="4" t="str">
        <f t="shared" si="3"/>
        <v>606</v>
      </c>
      <c r="D127" s="4">
        <v>60603</v>
      </c>
      <c r="E127" s="4" t="s">
        <v>99</v>
      </c>
      <c r="F127" s="4">
        <v>24</v>
      </c>
    </row>
    <row r="128" spans="1:6" x14ac:dyDescent="0.25">
      <c r="A128" s="4" t="s">
        <v>160</v>
      </c>
      <c r="B128" s="4" t="s">
        <v>97</v>
      </c>
      <c r="C128" s="4" t="str">
        <f t="shared" si="3"/>
        <v>606</v>
      </c>
      <c r="D128" s="4">
        <v>60604</v>
      </c>
      <c r="E128" s="4" t="s">
        <v>100</v>
      </c>
      <c r="F128" s="4">
        <v>20</v>
      </c>
    </row>
    <row r="129" spans="1:6" x14ac:dyDescent="0.25">
      <c r="A129" s="4" t="s">
        <v>160</v>
      </c>
      <c r="B129" s="4" t="s">
        <v>97</v>
      </c>
      <c r="C129" s="4" t="str">
        <f t="shared" ref="C129:C160" si="4">LEFT(D129,3)</f>
        <v>606</v>
      </c>
      <c r="D129" s="4">
        <v>60605</v>
      </c>
      <c r="E129" s="4" t="s">
        <v>167</v>
      </c>
      <c r="F129" s="4">
        <v>75</v>
      </c>
    </row>
    <row r="130" spans="1:6" x14ac:dyDescent="0.25">
      <c r="A130" s="4" t="s">
        <v>160</v>
      </c>
      <c r="B130" s="4" t="s">
        <v>97</v>
      </c>
      <c r="C130" s="4" t="str">
        <f t="shared" si="4"/>
        <v>606</v>
      </c>
      <c r="D130" s="4">
        <v>60606</v>
      </c>
      <c r="E130" s="4" t="s">
        <v>101</v>
      </c>
      <c r="F130" s="4">
        <v>13</v>
      </c>
    </row>
    <row r="131" spans="1:6" x14ac:dyDescent="0.25">
      <c r="A131" s="4" t="s">
        <v>173</v>
      </c>
      <c r="B131" s="4" t="s">
        <v>102</v>
      </c>
      <c r="C131" s="4" t="str">
        <f t="shared" si="4"/>
        <v>607</v>
      </c>
      <c r="D131" s="4">
        <v>60701</v>
      </c>
      <c r="E131" s="4" t="s">
        <v>164</v>
      </c>
      <c r="F131" s="4">
        <v>133</v>
      </c>
    </row>
    <row r="132" spans="1:6" x14ac:dyDescent="0.25">
      <c r="A132" s="4" t="s">
        <v>173</v>
      </c>
      <c r="B132" s="4" t="s">
        <v>102</v>
      </c>
      <c r="C132" s="4" t="str">
        <f t="shared" si="4"/>
        <v>607</v>
      </c>
      <c r="D132" s="4">
        <v>60702</v>
      </c>
      <c r="E132" s="4" t="s">
        <v>37</v>
      </c>
      <c r="F132" s="4">
        <v>22</v>
      </c>
    </row>
    <row r="133" spans="1:6" x14ac:dyDescent="0.25">
      <c r="A133" s="4" t="s">
        <v>173</v>
      </c>
      <c r="B133" s="4" t="s">
        <v>102</v>
      </c>
      <c r="C133" s="4" t="str">
        <f t="shared" si="4"/>
        <v>607</v>
      </c>
      <c r="D133" s="4">
        <v>60703</v>
      </c>
      <c r="E133" s="4" t="s">
        <v>93</v>
      </c>
      <c r="F133" s="4">
        <v>46</v>
      </c>
    </row>
    <row r="134" spans="1:6" x14ac:dyDescent="0.25">
      <c r="A134" s="4" t="s">
        <v>173</v>
      </c>
      <c r="B134" s="4" t="s">
        <v>102</v>
      </c>
      <c r="C134" s="4" t="str">
        <f t="shared" si="4"/>
        <v>607</v>
      </c>
      <c r="D134" s="4">
        <v>60704</v>
      </c>
      <c r="E134" s="4" t="s">
        <v>91</v>
      </c>
      <c r="F134" s="4">
        <v>40</v>
      </c>
    </row>
    <row r="135" spans="1:6" x14ac:dyDescent="0.25">
      <c r="A135" s="4" t="s">
        <v>173</v>
      </c>
      <c r="B135" s="4" t="s">
        <v>102</v>
      </c>
      <c r="C135" s="4" t="str">
        <f t="shared" si="4"/>
        <v>607</v>
      </c>
      <c r="D135" s="4">
        <v>60705</v>
      </c>
      <c r="E135" s="4" t="s">
        <v>103</v>
      </c>
      <c r="F135" s="4">
        <v>20</v>
      </c>
    </row>
    <row r="136" spans="1:6" x14ac:dyDescent="0.25">
      <c r="A136" s="4" t="s">
        <v>173</v>
      </c>
      <c r="B136" s="4" t="s">
        <v>104</v>
      </c>
      <c r="C136" s="4" t="str">
        <f t="shared" si="4"/>
        <v>609</v>
      </c>
      <c r="D136" s="4">
        <v>60901</v>
      </c>
      <c r="E136" s="4" t="s">
        <v>164</v>
      </c>
      <c r="F136" s="4">
        <v>61</v>
      </c>
    </row>
    <row r="137" spans="1:6" x14ac:dyDescent="0.25">
      <c r="A137" s="4" t="s">
        <v>173</v>
      </c>
      <c r="B137" s="4" t="s">
        <v>104</v>
      </c>
      <c r="C137" s="4" t="str">
        <f t="shared" si="4"/>
        <v>609</v>
      </c>
      <c r="D137" s="4">
        <v>60902</v>
      </c>
      <c r="E137" s="4" t="s">
        <v>105</v>
      </c>
      <c r="F137" s="4">
        <v>22</v>
      </c>
    </row>
    <row r="138" spans="1:6" x14ac:dyDescent="0.25">
      <c r="A138" s="4" t="s">
        <v>173</v>
      </c>
      <c r="B138" s="4" t="s">
        <v>104</v>
      </c>
      <c r="C138" s="4" t="str">
        <f t="shared" si="4"/>
        <v>609</v>
      </c>
      <c r="D138" s="4">
        <v>60903</v>
      </c>
      <c r="E138" s="4" t="s">
        <v>78</v>
      </c>
      <c r="F138" s="4">
        <v>20</v>
      </c>
    </row>
    <row r="139" spans="1:6" x14ac:dyDescent="0.25">
      <c r="A139" s="4" t="s">
        <v>173</v>
      </c>
      <c r="B139" s="4" t="s">
        <v>106</v>
      </c>
      <c r="C139" s="4" t="str">
        <f t="shared" si="4"/>
        <v>610</v>
      </c>
      <c r="D139" s="4">
        <v>61001</v>
      </c>
      <c r="E139" s="4" t="s">
        <v>164</v>
      </c>
      <c r="F139" s="4">
        <v>129</v>
      </c>
    </row>
    <row r="140" spans="1:6" x14ac:dyDescent="0.25">
      <c r="A140" s="4" t="s">
        <v>173</v>
      </c>
      <c r="B140" s="4" t="s">
        <v>106</v>
      </c>
      <c r="C140" s="4" t="str">
        <f t="shared" si="4"/>
        <v>610</v>
      </c>
      <c r="D140" s="4">
        <v>61002</v>
      </c>
      <c r="E140" s="4" t="s">
        <v>53</v>
      </c>
      <c r="F140" s="4">
        <v>20</v>
      </c>
    </row>
    <row r="141" spans="1:6" x14ac:dyDescent="0.25">
      <c r="A141" s="4" t="s">
        <v>173</v>
      </c>
      <c r="B141" s="4" t="s">
        <v>106</v>
      </c>
      <c r="C141" s="4" t="str">
        <f t="shared" si="4"/>
        <v>610</v>
      </c>
      <c r="D141" s="4">
        <v>61003</v>
      </c>
      <c r="E141" s="4" t="s">
        <v>93</v>
      </c>
      <c r="F141" s="4">
        <v>38</v>
      </c>
    </row>
    <row r="142" spans="1:6" x14ac:dyDescent="0.25">
      <c r="A142" s="4" t="s">
        <v>173</v>
      </c>
      <c r="B142" s="4" t="s">
        <v>106</v>
      </c>
      <c r="C142" s="4" t="str">
        <f t="shared" si="4"/>
        <v>610</v>
      </c>
      <c r="D142" s="4">
        <v>61004</v>
      </c>
      <c r="E142" s="4" t="s">
        <v>177</v>
      </c>
      <c r="F142" s="4">
        <v>20</v>
      </c>
    </row>
    <row r="143" spans="1:6" x14ac:dyDescent="0.25">
      <c r="A143" s="4" t="s">
        <v>173</v>
      </c>
      <c r="B143" s="4" t="s">
        <v>106</v>
      </c>
      <c r="C143" s="4" t="str">
        <f t="shared" si="4"/>
        <v>610</v>
      </c>
      <c r="D143" s="4">
        <v>61005</v>
      </c>
      <c r="E143" s="4" t="s">
        <v>178</v>
      </c>
      <c r="F143" s="4">
        <v>30</v>
      </c>
    </row>
    <row r="144" spans="1:6" x14ac:dyDescent="0.25">
      <c r="A144" s="4" t="s">
        <v>179</v>
      </c>
      <c r="B144" s="4" t="s">
        <v>107</v>
      </c>
      <c r="C144" s="4" t="str">
        <f t="shared" si="4"/>
        <v>611</v>
      </c>
      <c r="D144" s="4">
        <v>61101</v>
      </c>
      <c r="E144" s="4" t="s">
        <v>164</v>
      </c>
      <c r="F144" s="4">
        <v>40</v>
      </c>
    </row>
    <row r="145" spans="1:6" x14ac:dyDescent="0.25">
      <c r="A145" s="4" t="s">
        <v>179</v>
      </c>
      <c r="B145" s="4" t="s">
        <v>107</v>
      </c>
      <c r="C145" s="4" t="str">
        <f t="shared" si="4"/>
        <v>611</v>
      </c>
      <c r="D145" s="4">
        <v>61102</v>
      </c>
      <c r="E145" s="4" t="s">
        <v>108</v>
      </c>
      <c r="F145" s="4">
        <v>12</v>
      </c>
    </row>
    <row r="146" spans="1:6" x14ac:dyDescent="0.25">
      <c r="A146" s="4" t="s">
        <v>179</v>
      </c>
      <c r="B146" s="4" t="s">
        <v>107</v>
      </c>
      <c r="C146" s="4" t="str">
        <f t="shared" si="4"/>
        <v>611</v>
      </c>
      <c r="D146" s="4">
        <v>61103</v>
      </c>
      <c r="E146" s="4" t="s">
        <v>109</v>
      </c>
      <c r="F146" s="4">
        <v>16</v>
      </c>
    </row>
    <row r="147" spans="1:6" x14ac:dyDescent="0.25">
      <c r="A147" s="4" t="s">
        <v>179</v>
      </c>
      <c r="B147" s="4" t="s">
        <v>107</v>
      </c>
      <c r="C147" s="4" t="str">
        <f t="shared" si="4"/>
        <v>611</v>
      </c>
      <c r="D147" s="4">
        <v>61104</v>
      </c>
      <c r="E147" s="4" t="s">
        <v>78</v>
      </c>
      <c r="F147" s="4">
        <v>16</v>
      </c>
    </row>
    <row r="148" spans="1:6" x14ac:dyDescent="0.25">
      <c r="A148" s="4" t="s">
        <v>179</v>
      </c>
      <c r="B148" s="4" t="s">
        <v>107</v>
      </c>
      <c r="C148" s="4" t="str">
        <f t="shared" si="4"/>
        <v>611</v>
      </c>
      <c r="D148" s="4">
        <v>61105</v>
      </c>
      <c r="E148" s="4" t="s">
        <v>37</v>
      </c>
      <c r="F148" s="4">
        <v>16</v>
      </c>
    </row>
    <row r="149" spans="1:6" x14ac:dyDescent="0.25">
      <c r="A149" s="4" t="s">
        <v>160</v>
      </c>
      <c r="B149" s="4" t="s">
        <v>110</v>
      </c>
      <c r="C149" s="4" t="str">
        <f t="shared" si="4"/>
        <v>612</v>
      </c>
      <c r="D149" s="4">
        <v>61201</v>
      </c>
      <c r="E149" s="4" t="s">
        <v>164</v>
      </c>
      <c r="F149" s="4">
        <v>222</v>
      </c>
    </row>
    <row r="150" spans="1:6" x14ac:dyDescent="0.25">
      <c r="A150" s="4" t="s">
        <v>160</v>
      </c>
      <c r="B150" s="4" t="s">
        <v>110</v>
      </c>
      <c r="C150" s="4" t="str">
        <f t="shared" si="4"/>
        <v>612</v>
      </c>
      <c r="D150" s="4">
        <v>61202</v>
      </c>
      <c r="E150" s="4" t="s">
        <v>79</v>
      </c>
      <c r="F150" s="4">
        <v>42</v>
      </c>
    </row>
    <row r="151" spans="1:6" x14ac:dyDescent="0.25">
      <c r="A151" s="4" t="s">
        <v>160</v>
      </c>
      <c r="B151" s="4" t="s">
        <v>110</v>
      </c>
      <c r="C151" s="4" t="str">
        <f t="shared" si="4"/>
        <v>612</v>
      </c>
      <c r="D151" s="4">
        <v>61203</v>
      </c>
      <c r="E151" s="4" t="s">
        <v>52</v>
      </c>
      <c r="F151" s="4">
        <v>22</v>
      </c>
    </row>
    <row r="152" spans="1:6" x14ac:dyDescent="0.25">
      <c r="A152" s="4" t="s">
        <v>160</v>
      </c>
      <c r="B152" s="4" t="s">
        <v>110</v>
      </c>
      <c r="C152" s="4" t="str">
        <f t="shared" si="4"/>
        <v>612</v>
      </c>
      <c r="D152" s="4">
        <v>61204</v>
      </c>
      <c r="E152" s="4" t="s">
        <v>37</v>
      </c>
      <c r="F152" s="4">
        <v>40</v>
      </c>
    </row>
    <row r="153" spans="1:6" x14ac:dyDescent="0.25">
      <c r="A153" s="4" t="s">
        <v>160</v>
      </c>
      <c r="B153" s="4" t="s">
        <v>110</v>
      </c>
      <c r="C153" s="4" t="str">
        <f t="shared" si="4"/>
        <v>612</v>
      </c>
      <c r="D153" s="4">
        <v>61205</v>
      </c>
      <c r="E153" s="4" t="s">
        <v>111</v>
      </c>
      <c r="F153" s="4">
        <v>36</v>
      </c>
    </row>
    <row r="154" spans="1:6" x14ac:dyDescent="0.25">
      <c r="A154" s="4" t="s">
        <v>160</v>
      </c>
      <c r="B154" s="4" t="s">
        <v>110</v>
      </c>
      <c r="C154" s="4" t="str">
        <f t="shared" si="4"/>
        <v>612</v>
      </c>
      <c r="D154" s="4">
        <v>61206</v>
      </c>
      <c r="E154" s="4" t="s">
        <v>112</v>
      </c>
      <c r="F154" s="4">
        <v>20</v>
      </c>
    </row>
    <row r="155" spans="1:6" x14ac:dyDescent="0.25">
      <c r="A155" s="4" t="s">
        <v>160</v>
      </c>
      <c r="B155" s="4" t="s">
        <v>110</v>
      </c>
      <c r="C155" s="4" t="str">
        <f t="shared" si="4"/>
        <v>612</v>
      </c>
      <c r="D155" s="4">
        <v>61207</v>
      </c>
      <c r="E155" s="4" t="s">
        <v>113</v>
      </c>
      <c r="F155" s="4">
        <v>36</v>
      </c>
    </row>
    <row r="156" spans="1:6" x14ac:dyDescent="0.25">
      <c r="A156" s="4" t="s">
        <v>179</v>
      </c>
      <c r="B156" s="4" t="s">
        <v>180</v>
      </c>
      <c r="C156" s="4" t="str">
        <f t="shared" si="4"/>
        <v>822</v>
      </c>
      <c r="D156" s="4">
        <v>82201</v>
      </c>
      <c r="E156" s="4" t="s">
        <v>181</v>
      </c>
      <c r="F156" s="4">
        <v>70</v>
      </c>
    </row>
    <row r="157" spans="1:6" x14ac:dyDescent="0.25">
      <c r="A157" s="4" t="s">
        <v>160</v>
      </c>
      <c r="B157" s="4" t="s">
        <v>114</v>
      </c>
      <c r="C157" s="4" t="str">
        <f t="shared" si="4"/>
        <v>832</v>
      </c>
      <c r="D157" s="4">
        <v>83201</v>
      </c>
      <c r="E157" s="4" t="s">
        <v>168</v>
      </c>
      <c r="F157" s="4">
        <v>60</v>
      </c>
    </row>
    <row r="158" spans="1:6" x14ac:dyDescent="0.25">
      <c r="A158" s="4" t="s">
        <v>160</v>
      </c>
      <c r="B158" s="4" t="s">
        <v>114</v>
      </c>
      <c r="C158" s="4" t="str">
        <f t="shared" si="4"/>
        <v>832</v>
      </c>
      <c r="D158" s="4">
        <v>83202</v>
      </c>
      <c r="E158" s="4" t="s">
        <v>115</v>
      </c>
      <c r="F158" s="4">
        <v>36</v>
      </c>
    </row>
    <row r="159" spans="1:6" x14ac:dyDescent="0.25">
      <c r="A159" s="4" t="s">
        <v>160</v>
      </c>
      <c r="B159" s="4" t="s">
        <v>114</v>
      </c>
      <c r="C159" s="4" t="str">
        <f t="shared" si="4"/>
        <v>832</v>
      </c>
      <c r="D159" s="4">
        <v>83203</v>
      </c>
      <c r="E159" s="4" t="s">
        <v>116</v>
      </c>
      <c r="F159" s="4">
        <v>23</v>
      </c>
    </row>
    <row r="160" spans="1:6" x14ac:dyDescent="0.25">
      <c r="A160" s="4" t="s">
        <v>160</v>
      </c>
      <c r="B160" s="4" t="s">
        <v>114</v>
      </c>
      <c r="C160" s="4" t="str">
        <f t="shared" si="4"/>
        <v>832</v>
      </c>
      <c r="D160" s="4">
        <v>83204</v>
      </c>
      <c r="E160" s="4" t="s">
        <v>117</v>
      </c>
      <c r="F160" s="4">
        <v>23</v>
      </c>
    </row>
    <row r="161" spans="1:6" x14ac:dyDescent="0.25">
      <c r="A161" s="4" t="s">
        <v>160</v>
      </c>
      <c r="B161" s="4" t="s">
        <v>114</v>
      </c>
      <c r="C161" s="4" t="str">
        <f t="shared" ref="C161:C163" si="5">LEFT(D161,3)</f>
        <v>832</v>
      </c>
      <c r="D161" s="4">
        <v>83205</v>
      </c>
      <c r="E161" s="4" t="s">
        <v>118</v>
      </c>
      <c r="F161" s="4">
        <v>23</v>
      </c>
    </row>
    <row r="162" spans="1:6" x14ac:dyDescent="0.25">
      <c r="A162" s="4" t="s">
        <v>160</v>
      </c>
      <c r="B162" s="4" t="s">
        <v>114</v>
      </c>
      <c r="C162" s="4" t="str">
        <f t="shared" si="5"/>
        <v>832</v>
      </c>
      <c r="D162" s="4">
        <v>83206</v>
      </c>
      <c r="E162" s="4" t="s">
        <v>119</v>
      </c>
      <c r="F162" s="4">
        <v>21</v>
      </c>
    </row>
    <row r="163" spans="1:6" x14ac:dyDescent="0.25">
      <c r="A163" s="4" t="s">
        <v>160</v>
      </c>
      <c r="B163" s="4" t="s">
        <v>114</v>
      </c>
      <c r="C163" s="4" t="str">
        <f t="shared" si="5"/>
        <v>832</v>
      </c>
      <c r="D163" s="4">
        <v>83207</v>
      </c>
      <c r="E163" s="4" t="s">
        <v>120</v>
      </c>
      <c r="F163" s="4">
        <v>23</v>
      </c>
    </row>
  </sheetData>
  <autoFilter ref="A1:F163" xr:uid="{141BE381-20E2-46ED-A240-F9C7E9F43CE7}"/>
  <sortState xmlns:xlrd2="http://schemas.microsoft.com/office/spreadsheetml/2017/richdata2" ref="A2:F164">
    <sortCondition ref="D2:D164"/>
  </sortState>
  <phoneticPr fontId="1" type="noConversion"/>
  <printOptions horizontalCentered="1"/>
  <pageMargins left="0.31496062992125984" right="0.31496062992125984" top="0.55118110236220474" bottom="0.35433070866141736" header="0.31496062992125984" footer="0.31496062992125984"/>
  <pageSetup paperSize="9" orientation="portrait" horizontalDpi="4294967292" verticalDpi="4294967292" r:id="rId1"/>
  <headerFooter>
    <oddHeader>&amp;C&amp;14 115學年度五專完全免試入學-招生一覽表</oddHeader>
  </headerFooter>
  <rowBreaks count="3" manualBreakCount="3">
    <brk id="47" max="16383" man="1"/>
    <brk id="89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工作表2</vt:lpstr>
      <vt:lpstr>工作表1</vt:lpstr>
      <vt:lpstr>工作表1!Print_Titles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Tsungyu Yu</dc:creator>
  <cp:lastModifiedBy>Tsungyu Yu</cp:lastModifiedBy>
  <cp:lastPrinted>2026-03-11T04:13:53Z</cp:lastPrinted>
  <dcterms:created xsi:type="dcterms:W3CDTF">2025-03-19T08:54:29Z</dcterms:created>
  <dcterms:modified xsi:type="dcterms:W3CDTF">2026-03-11T04:35:05Z</dcterms:modified>
</cp:coreProperties>
</file>